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trowanii\Desktop\"/>
    </mc:Choice>
  </mc:AlternateContent>
  <xr:revisionPtr revIDLastSave="0" documentId="8_{434DFCA5-95E4-4653-B378-0BD1A8AD2827}" xr6:coauthVersionLast="47" xr6:coauthVersionMax="47" xr10:uidLastSave="{00000000-0000-0000-0000-000000000000}"/>
  <bookViews>
    <workbookView xWindow="-120" yWindow="-120" windowWidth="20730" windowHeight="11040" xr2:uid="{00000000-000D-0000-FFFF-FFFF00000000}"/>
  </bookViews>
  <sheets>
    <sheet name="Revised 0913201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1" l="1"/>
  <c r="L67" i="1"/>
  <c r="J67" i="1"/>
  <c r="L66" i="1"/>
  <c r="J66" i="1"/>
  <c r="L65" i="1"/>
  <c r="J65" i="1"/>
  <c r="L64" i="1"/>
  <c r="J64" i="1"/>
  <c r="L63" i="1"/>
  <c r="J63" i="1"/>
  <c r="J62" i="1" s="1"/>
  <c r="L62" i="1"/>
  <c r="K62" i="1"/>
  <c r="I62" i="1"/>
  <c r="L61" i="1"/>
  <c r="J61" i="1"/>
  <c r="L60" i="1"/>
  <c r="J60" i="1"/>
  <c r="L59" i="1"/>
  <c r="J59" i="1"/>
  <c r="L58" i="1"/>
  <c r="J58" i="1"/>
  <c r="L57" i="1"/>
  <c r="L56" i="1" s="1"/>
  <c r="J57" i="1"/>
  <c r="J56" i="1" s="1"/>
  <c r="K56" i="1"/>
  <c r="I56" i="1"/>
  <c r="L55" i="1"/>
  <c r="J55" i="1"/>
  <c r="L54" i="1"/>
  <c r="J54" i="1"/>
  <c r="L53" i="1"/>
  <c r="J53" i="1"/>
  <c r="L52" i="1"/>
  <c r="J52" i="1"/>
  <c r="L51" i="1"/>
  <c r="L50" i="1" s="1"/>
  <c r="J51" i="1"/>
  <c r="J50" i="1" s="1"/>
  <c r="K50" i="1"/>
  <c r="I50" i="1"/>
  <c r="L49" i="1"/>
  <c r="J49" i="1"/>
  <c r="L48" i="1"/>
  <c r="J48" i="1"/>
  <c r="L47" i="1"/>
  <c r="J47" i="1"/>
  <c r="L46" i="1"/>
  <c r="J46" i="1"/>
  <c r="L45" i="1"/>
  <c r="L44" i="1" s="1"/>
  <c r="J45" i="1"/>
  <c r="K44" i="1"/>
  <c r="I44" i="1"/>
  <c r="L43" i="1"/>
  <c r="J43" i="1"/>
  <c r="L42" i="1"/>
  <c r="J42" i="1"/>
  <c r="L41" i="1"/>
  <c r="J41" i="1"/>
  <c r="L40" i="1"/>
  <c r="J40" i="1"/>
  <c r="L39" i="1"/>
  <c r="L38" i="1" s="1"/>
  <c r="J39" i="1"/>
  <c r="J38" i="1" s="1"/>
  <c r="K38" i="1"/>
  <c r="K68" i="1" s="1"/>
  <c r="I38" i="1"/>
  <c r="I68" i="1" s="1"/>
  <c r="P33" i="1"/>
  <c r="N33" i="1"/>
  <c r="L33" i="1"/>
  <c r="J33" i="1"/>
  <c r="H33" i="1"/>
  <c r="Q32" i="1"/>
  <c r="O32" i="1"/>
  <c r="M32" i="1"/>
  <c r="K32" i="1"/>
  <c r="Q31" i="1"/>
  <c r="O31" i="1"/>
  <c r="M31" i="1"/>
  <c r="K31" i="1"/>
  <c r="Q30" i="1"/>
  <c r="O30" i="1"/>
  <c r="M30" i="1"/>
  <c r="K30" i="1"/>
  <c r="Q29" i="1"/>
  <c r="O29" i="1"/>
  <c r="M29" i="1"/>
  <c r="K29" i="1"/>
  <c r="Q28" i="1"/>
  <c r="O28" i="1"/>
  <c r="M28" i="1"/>
  <c r="K28" i="1"/>
  <c r="Q27" i="1"/>
  <c r="O27" i="1"/>
  <c r="M27" i="1"/>
  <c r="K27" i="1"/>
  <c r="Q26" i="1"/>
  <c r="O26" i="1"/>
  <c r="M26" i="1"/>
  <c r="K26" i="1"/>
  <c r="Q25" i="1"/>
  <c r="O25" i="1"/>
  <c r="M25" i="1"/>
  <c r="K25" i="1"/>
  <c r="Q24" i="1"/>
  <c r="O24" i="1"/>
  <c r="M24" i="1"/>
  <c r="K24" i="1"/>
  <c r="Q23" i="1"/>
  <c r="O23" i="1"/>
  <c r="M23" i="1"/>
  <c r="K23" i="1"/>
  <c r="Q22" i="1"/>
  <c r="O22" i="1"/>
  <c r="M22" i="1"/>
  <c r="K22" i="1"/>
  <c r="Q21" i="1"/>
  <c r="O21" i="1"/>
  <c r="M21" i="1"/>
  <c r="K21" i="1"/>
  <c r="Q20" i="1"/>
  <c r="O20" i="1"/>
  <c r="M20" i="1"/>
  <c r="K20" i="1"/>
  <c r="Q19" i="1"/>
  <c r="O19" i="1"/>
  <c r="M19" i="1"/>
  <c r="K19" i="1"/>
  <c r="Q18" i="1"/>
  <c r="O18" i="1"/>
  <c r="M18" i="1"/>
  <c r="K18" i="1"/>
  <c r="Q17" i="1"/>
  <c r="O17" i="1"/>
  <c r="M17" i="1"/>
  <c r="K17" i="1"/>
  <c r="Q16" i="1"/>
  <c r="O16" i="1"/>
  <c r="M16" i="1"/>
  <c r="K16" i="1"/>
  <c r="Q15" i="1"/>
  <c r="O15" i="1"/>
  <c r="O33" i="1" s="1"/>
  <c r="M15" i="1"/>
  <c r="M33" i="1" s="1"/>
  <c r="K15" i="1"/>
  <c r="K33" i="1" s="1"/>
  <c r="J44" i="1" l="1"/>
  <c r="I70" i="1"/>
  <c r="M70" i="1" s="1"/>
  <c r="H70" i="1"/>
  <c r="M68" i="1" s="1"/>
  <c r="Q68" i="1" s="1"/>
  <c r="J68" i="1"/>
  <c r="K70" i="1"/>
  <c r="Q70" i="1" s="1"/>
  <c r="Q33" i="1"/>
  <c r="J70" i="1"/>
  <c r="L68" i="1"/>
  <c r="L70" i="1" l="1"/>
</calcChain>
</file>

<file path=xl/sharedStrings.xml><?xml version="1.0" encoding="utf-8"?>
<sst xmlns="http://schemas.openxmlformats.org/spreadsheetml/2006/main" count="106" uniqueCount="90">
  <si>
    <t>Term &amp; Year:</t>
  </si>
  <si>
    <t xml:space="preserve"> Name:</t>
    <phoneticPr fontId="0" type="noConversion"/>
  </si>
  <si>
    <t>UID:</t>
    <phoneticPr fontId="0" type="noConversion"/>
  </si>
  <si>
    <t>Division or Department:</t>
    <phoneticPr fontId="0" type="noConversion"/>
  </si>
  <si>
    <t xml:space="preserve"> </t>
    <phoneticPr fontId="0" type="noConversion"/>
  </si>
  <si>
    <t>Status:</t>
  </si>
  <si>
    <t>Dean:</t>
    <phoneticPr fontId="0" type="noConversion"/>
  </si>
  <si>
    <t>Chairperson:</t>
  </si>
  <si>
    <t>Director:</t>
    <phoneticPr fontId="0" type="noConversion"/>
  </si>
  <si>
    <t>Coordinator:</t>
    <phoneticPr fontId="0" type="noConversion"/>
  </si>
  <si>
    <t>Professor:</t>
  </si>
  <si>
    <t>(check all  that apply)</t>
    <phoneticPr fontId="0" type="noConversion"/>
  </si>
  <si>
    <t xml:space="preserve">Associate Professor: </t>
    <phoneticPr fontId="0" type="noConversion"/>
  </si>
  <si>
    <t>Lecturer:</t>
  </si>
  <si>
    <t>Full-Time Lecturer:</t>
  </si>
  <si>
    <t>Part-Time Lecturer:</t>
    <phoneticPr fontId="0" type="noConversion"/>
  </si>
  <si>
    <t>Appointment Type:</t>
    <phoneticPr fontId="0" type="noConversion"/>
  </si>
  <si>
    <t xml:space="preserve">4.5 month: </t>
    <phoneticPr fontId="0" type="noConversion"/>
  </si>
  <si>
    <t>9 month:</t>
    <phoneticPr fontId="0" type="noConversion"/>
  </si>
  <si>
    <t xml:space="preserve">10 month: </t>
    <phoneticPr fontId="0" type="noConversion"/>
  </si>
  <si>
    <t xml:space="preserve"> 11 month:</t>
    <phoneticPr fontId="0" type="noConversion"/>
  </si>
  <si>
    <t>12 month:</t>
    <phoneticPr fontId="0" type="noConversion"/>
  </si>
  <si>
    <t>Check if revised:</t>
    <phoneticPr fontId="0" type="noConversion"/>
  </si>
  <si>
    <r>
      <t xml:space="preserve">Directions: </t>
    </r>
    <r>
      <rPr>
        <sz val="11"/>
        <color indexed="8"/>
        <rFont val="Calibri"/>
        <family val="2"/>
      </rPr>
      <t>Complete this form for each academic term (fall &amp; spring).  Fill in each part (teaching/primary duties, reassigned time, research, service, etc.)  Use the definitions for the Faculty Activity Analysis (FAA).  When preparing the Revised Work assignment after the Census Report, include the actual hours and percentage.  Inclued course number, section number, CUEs.</t>
    </r>
  </si>
  <si>
    <t>TEACHING AND/OR PRIMARY DUTIES</t>
    <phoneticPr fontId="0" type="noConversion"/>
  </si>
  <si>
    <t>Use for Revised Work Assignment</t>
    <phoneticPr fontId="0" type="noConversion"/>
  </si>
  <si>
    <t>Course Title</t>
    <phoneticPr fontId="0" type="noConversion"/>
  </si>
  <si>
    <t>Course Number</t>
    <phoneticPr fontId="0" type="noConversion"/>
  </si>
  <si>
    <t>Section Number</t>
    <phoneticPr fontId="0" type="noConversion"/>
  </si>
  <si>
    <t>Term:  F/Sp/Su</t>
  </si>
  <si>
    <t>Contact CUEs</t>
    <phoneticPr fontId="0" type="noConversion"/>
  </si>
  <si>
    <t>Number Enrolled at Census</t>
  </si>
  <si>
    <r>
      <t xml:space="preserve">Fall - </t>
    </r>
    <r>
      <rPr>
        <b/>
        <sz val="11"/>
        <color indexed="8"/>
        <rFont val="Calibri"/>
        <family val="2"/>
      </rPr>
      <t>Hrs Direct Instruction</t>
    </r>
  </si>
  <si>
    <t xml:space="preserve">% Time Direct </t>
    <phoneticPr fontId="0" type="noConversion"/>
  </si>
  <si>
    <r>
      <t xml:space="preserve">Fall - </t>
    </r>
    <r>
      <rPr>
        <b/>
        <sz val="11"/>
        <color indexed="8"/>
        <rFont val="Calibri"/>
        <family val="2"/>
      </rPr>
      <t>Hrs Indirect Instruction</t>
    </r>
  </si>
  <si>
    <t>% Time Indirect</t>
  </si>
  <si>
    <r>
      <t xml:space="preserve">Spring  - </t>
    </r>
    <r>
      <rPr>
        <b/>
        <sz val="11"/>
        <color indexed="8"/>
        <rFont val="Calibri"/>
        <family val="2"/>
      </rPr>
      <t xml:space="preserve">Hrs </t>
    </r>
    <r>
      <rPr>
        <b/>
        <sz val="11"/>
        <color indexed="8"/>
        <rFont val="Calibri"/>
        <family val="2"/>
      </rPr>
      <t>D</t>
    </r>
    <r>
      <rPr>
        <b/>
        <sz val="11"/>
        <color indexed="8"/>
        <rFont val="Calibri"/>
        <family val="2"/>
      </rPr>
      <t>irect Instruction</t>
    </r>
  </si>
  <si>
    <r>
      <t xml:space="preserve">Spring - </t>
    </r>
    <r>
      <rPr>
        <b/>
        <sz val="11"/>
        <color indexed="8"/>
        <rFont val="Calibri"/>
        <family val="2"/>
      </rPr>
      <t>Hrs Indirect Instruction</t>
    </r>
  </si>
  <si>
    <t>% Time Indirect</t>
    <phoneticPr fontId="0" type="noConversion"/>
  </si>
  <si>
    <t>Comments</t>
  </si>
  <si>
    <t>Category A. Teaching</t>
    <phoneticPr fontId="0" type="noConversion"/>
  </si>
  <si>
    <t>Indicate actual amount of time in hours; percentage is calculated automatically.</t>
    <phoneticPr fontId="0" type="noConversion"/>
  </si>
  <si>
    <t>A. Totals</t>
  </si>
  <si>
    <t>Direct Instruction:</t>
    <phoneticPr fontId="0" type="noConversion"/>
  </si>
  <si>
    <t>Hours of direct teaching such supervising student teaching, thesis supervision, Independent study, tutorials and preparation of class presentations.</t>
  </si>
  <si>
    <t>Indirect Instruction:</t>
    <phoneticPr fontId="0" type="noConversion"/>
  </si>
  <si>
    <r>
      <t xml:space="preserve">Hours of indirect instruction activities associated with teaching such </t>
    </r>
    <r>
      <rPr>
        <sz val="11"/>
        <color indexed="8"/>
        <rFont val="Calibri"/>
        <family val="2"/>
      </rPr>
      <t xml:space="preserve">as advising, </t>
    </r>
    <r>
      <rPr>
        <sz val="11"/>
        <color theme="1"/>
        <rFont val="Calibri"/>
        <family val="2"/>
        <scheme val="minor"/>
      </rPr>
      <t>coordinating instruction, supervision of teaching other than student teaching.</t>
    </r>
  </si>
  <si>
    <t>Category B. Non-Teaching and Reassigned Time Activities</t>
  </si>
  <si>
    <r>
      <t>Activity (Indicate Fall (F), Spring (S), or Summer (Su) after each activity)</t>
    </r>
    <r>
      <rPr>
        <b/>
        <sz val="11"/>
        <color indexed="8"/>
        <rFont val="Calibri"/>
        <family val="2"/>
      </rPr>
      <t>. Add number of cues awarded only where appropriate and approved.</t>
    </r>
  </si>
  <si>
    <r>
      <t>Reassigned or grant</t>
    </r>
    <r>
      <rPr>
        <b/>
        <sz val="11"/>
        <color indexed="8"/>
        <rFont val="Calibri"/>
        <family val="2"/>
      </rPr>
      <t xml:space="preserve"> Cues</t>
    </r>
  </si>
  <si>
    <r>
      <t xml:space="preserve">Fall </t>
    </r>
    <r>
      <rPr>
        <b/>
        <sz val="11"/>
        <color indexed="8"/>
        <rFont val="Calibri"/>
        <family val="2"/>
      </rPr>
      <t>Hrs Non Teaching</t>
    </r>
  </si>
  <si>
    <t>% Time Non-Teaching</t>
  </si>
  <si>
    <r>
      <t xml:space="preserve">Spring </t>
    </r>
    <r>
      <rPr>
        <b/>
        <sz val="11"/>
        <color indexed="8"/>
        <rFont val="Calibri"/>
        <family val="2"/>
      </rPr>
      <t>Hrs Non Teaching</t>
    </r>
  </si>
  <si>
    <t xml:space="preserve">Comments </t>
    <phoneticPr fontId="0" type="noConversion"/>
  </si>
  <si>
    <t>Departmental Research</t>
    <phoneticPr fontId="0" type="noConversion"/>
  </si>
  <si>
    <t>Totals:</t>
    <phoneticPr fontId="0" type="noConversion"/>
  </si>
  <si>
    <t>Organized Research</t>
  </si>
  <si>
    <t xml:space="preserve"> </t>
    <phoneticPr fontId="0" type="noConversion"/>
  </si>
  <si>
    <t>Public Service</t>
  </si>
  <si>
    <t>Department Overhead</t>
  </si>
  <si>
    <t>University Administration &amp; Other</t>
    <phoneticPr fontId="0" type="noConversion"/>
  </si>
  <si>
    <t>B. Totals</t>
  </si>
  <si>
    <t>TOTAL CUEs for YEAR</t>
    <phoneticPr fontId="0" type="noConversion"/>
  </si>
  <si>
    <t>TOTAL CUEs for OVERRIDE</t>
    <phoneticPr fontId="0" type="noConversion"/>
  </si>
  <si>
    <t>A+B Totals</t>
    <phoneticPr fontId="0" type="noConversion"/>
  </si>
  <si>
    <t>TOTAL FAA Hours Fall</t>
    <phoneticPr fontId="0" type="noConversion"/>
  </si>
  <si>
    <t>TOTAL FAA Hours Spring</t>
    <phoneticPr fontId="0" type="noConversion"/>
  </si>
  <si>
    <t>Department Research</t>
  </si>
  <si>
    <t>Research specifically assigned in lieu of teaching; activity leading to grant or publication.</t>
    <phoneticPr fontId="0" type="noConversion"/>
  </si>
  <si>
    <t>Organizational  Research</t>
  </si>
  <si>
    <t>Research assigned and financed by external organization, competitive institutional grant, summer supported grant research.</t>
    <phoneticPr fontId="0" type="noConversion"/>
  </si>
  <si>
    <t>Activities for non degree instructional programs, assigned consulting or activity.  Must be assigned by department, dean, university and links department, college or university to or supporting a community need or solving a community problem.</t>
    <phoneticPr fontId="0" type="noConversion"/>
  </si>
  <si>
    <t>Department  Overhead</t>
  </si>
  <si>
    <t>University  Administration and Other Activities</t>
  </si>
  <si>
    <t>Administrative activities supporting university operations not covered in other categories, especially, general administration, academic support, student services, service on college or university-wide committees.</t>
    <phoneticPr fontId="0" type="noConversion"/>
  </si>
  <si>
    <t>Faculty Research and Consulting Act</t>
    <phoneticPr fontId="0" type="noConversion"/>
  </si>
  <si>
    <t>Have you engaged in any outside University activity in research or consulting?</t>
    <phoneticPr fontId="0" type="noConversion"/>
  </si>
  <si>
    <t>Yes:</t>
    <phoneticPr fontId="0" type="noConversion"/>
  </si>
  <si>
    <t>No:</t>
    <phoneticPr fontId="0" type="noConversion"/>
  </si>
  <si>
    <t>If so, how much time do you contribute to the work weeky?</t>
    <phoneticPr fontId="0" type="noConversion"/>
  </si>
  <si>
    <t>Briefly describe the work you performed?</t>
    <phoneticPr fontId="0" type="noConversion"/>
  </si>
  <si>
    <t>Employee Signature:</t>
    <phoneticPr fontId="0" type="noConversion"/>
  </si>
  <si>
    <t>Date:</t>
    <phoneticPr fontId="0" type="noConversion"/>
  </si>
  <si>
    <t>Chair / Director Signature:</t>
    <phoneticPr fontId="0" type="noConversion"/>
  </si>
  <si>
    <t>Dean Signature:</t>
    <phoneticPr fontId="0" type="noConversion"/>
  </si>
  <si>
    <t>Provost Signature:</t>
    <phoneticPr fontId="0" type="noConversion"/>
  </si>
  <si>
    <t>Revised:  2/18/13</t>
    <phoneticPr fontId="0" type="noConversion"/>
  </si>
  <si>
    <t>Assistant Professor:</t>
  </si>
  <si>
    <t>Administrative activities supporting operation of department not related to direct or indirect instruction.  These include chairperson activities, department committees, officer for department, all sabbatical, sick or personal leaves with pay.</t>
  </si>
  <si>
    <t>In accordance with the Illinois law [University Faculty Research and Consulting Act (110 ILCS 100/et esq.), all full-time faculty of State institutions of higher education are required to obtain the prior written approval of the President, or designee, before undertaking, contracting for, or accepting anything of value in return for research or consulting service for any person or organization other than the University. Services for federal, state or local governments are exempted.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</si>
</sst>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indexed="8"/>
      <name val="Calibri"/>
      <family val="2"/>
    </font>
    <font>
      <b/>
      <i/>
      <sz val="11"/>
      <color indexed="8"/>
      <name val="Calibri"/>
      <family val="2"/>
    </font>
    <font>
      <b/>
      <i/>
      <sz val="9"/>
      <color indexed="8"/>
      <name val="Calibri"/>
      <family val="2"/>
    </font>
    <font>
      <i/>
      <sz val="9"/>
      <color indexed="8"/>
      <name val="Calibri"/>
      <family val="2"/>
    </font>
    <font>
      <sz val="11"/>
      <color indexed="8"/>
      <name val="Calibri"/>
      <family val="2"/>
    </font>
    <font>
      <b/>
      <sz val="10"/>
      <color indexed="8"/>
      <name val="Arial"/>
      <family val="2"/>
    </font>
    <font>
      <b/>
      <sz val="10"/>
      <color indexed="8"/>
      <name val="Calibri"/>
      <family val="2"/>
    </font>
    <font>
      <i/>
      <sz val="8"/>
      <color indexed="8"/>
      <name val="Calibri"/>
      <family val="2"/>
    </font>
    <font>
      <sz val="10"/>
      <color indexed="8"/>
      <name val="Calibri"/>
      <family val="2"/>
    </font>
    <font>
      <sz val="8"/>
      <color indexed="8"/>
      <name val="Calibri"/>
      <family val="2"/>
    </font>
    <font>
      <sz val="11"/>
      <name val="Calibri"/>
      <family val="2"/>
    </font>
    <font>
      <b/>
      <sz val="8"/>
      <color indexed="8"/>
      <name val="Calibri"/>
      <family val="2"/>
    </font>
    <font>
      <sz val="10"/>
      <name val="Calibri"/>
      <family val="2"/>
    </font>
    <font>
      <b/>
      <sz val="9"/>
      <color indexed="8"/>
      <name val="Calibri"/>
      <family val="2"/>
    </font>
    <font>
      <sz val="9"/>
      <color indexed="8"/>
      <name val="Calibri"/>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51"/>
        <bgColor indexed="51"/>
      </patternFill>
    </fill>
    <fill>
      <patternFill patternType="solid">
        <fgColor indexed="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vertical="center"/>
    </xf>
    <xf numFmtId="0" fontId="1" fillId="0" borderId="6" xfId="0" applyFont="1" applyBorder="1" applyAlignment="1" applyProtection="1">
      <alignment horizontal="center" vertical="center"/>
      <protection locked="0"/>
    </xf>
    <xf numFmtId="0" fontId="1" fillId="0" borderId="0" xfId="0" applyFont="1" applyAlignment="1">
      <alignment horizontal="right" vertical="center"/>
    </xf>
    <xf numFmtId="0" fontId="1" fillId="0" borderId="7" xfId="0" applyFont="1" applyBorder="1" applyAlignment="1" applyProtection="1">
      <alignment horizontal="center" vertical="center"/>
      <protection locked="0"/>
    </xf>
    <xf numFmtId="0" fontId="1" fillId="4" borderId="11" xfId="0" applyFont="1" applyFill="1" applyBorder="1" applyAlignment="1">
      <alignment horizontal="center" vertical="center" textRotation="90"/>
    </xf>
    <xf numFmtId="0" fontId="7" fillId="4" borderId="11"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 fillId="5" borderId="11" xfId="0" applyFont="1" applyFill="1" applyBorder="1" applyAlignment="1">
      <alignment horizontal="center" vertical="center" textRotation="90" wrapText="1"/>
    </xf>
    <xf numFmtId="0" fontId="1" fillId="6" borderId="11" xfId="0" applyFont="1" applyFill="1" applyBorder="1" applyAlignment="1">
      <alignment horizontal="center" vertical="center" textRotation="90" wrapText="1"/>
    </xf>
    <xf numFmtId="0" fontId="5" fillId="0" borderId="6" xfId="0" applyFont="1" applyBorder="1" applyAlignment="1" applyProtection="1">
      <alignment horizontal="center" vertical="center"/>
      <protection locked="0"/>
    </xf>
    <xf numFmtId="0" fontId="0" fillId="0" borderId="6" xfId="0" applyBorder="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10" fontId="10" fillId="0" borderId="12" xfId="0" applyNumberFormat="1" applyFont="1" applyBorder="1" applyAlignment="1">
      <alignment horizontal="center" vertical="center"/>
    </xf>
    <xf numFmtId="0" fontId="11" fillId="4" borderId="6" xfId="0" quotePrefix="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0" borderId="14" xfId="0" quotePrefix="1" applyFont="1" applyBorder="1" applyAlignment="1" applyProtection="1">
      <alignment horizontal="center" vertical="center"/>
      <protection locked="0"/>
    </xf>
    <xf numFmtId="0" fontId="11" fillId="0" borderId="0" xfId="0" quotePrefix="1" applyFont="1" applyAlignment="1" applyProtection="1">
      <alignment horizontal="center" vertical="center"/>
      <protection locked="0"/>
    </xf>
    <xf numFmtId="0" fontId="1" fillId="3" borderId="6" xfId="0" applyFont="1" applyFill="1" applyBorder="1" applyAlignment="1">
      <alignment horizontal="center" vertical="center"/>
    </xf>
    <xf numFmtId="0" fontId="0" fillId="0" borderId="6" xfId="0" applyBorder="1"/>
    <xf numFmtId="0" fontId="7" fillId="5" borderId="6" xfId="0" applyFont="1" applyFill="1" applyBorder="1" applyAlignment="1">
      <alignment horizontal="center" vertical="center"/>
    </xf>
    <xf numFmtId="10" fontId="12" fillId="6" borderId="6" xfId="0" applyNumberFormat="1" applyFont="1" applyFill="1" applyBorder="1" applyAlignment="1">
      <alignment horizontal="center" vertical="center"/>
    </xf>
    <xf numFmtId="0" fontId="1" fillId="0" borderId="7" xfId="0" applyFont="1" applyBorder="1" applyAlignment="1">
      <alignment horizontal="right" vertical="center"/>
    </xf>
    <xf numFmtId="10" fontId="12" fillId="6" borderId="12" xfId="0" applyNumberFormat="1" applyFont="1" applyFill="1" applyBorder="1" applyAlignment="1">
      <alignment horizontal="center" vertical="center"/>
    </xf>
    <xf numFmtId="0" fontId="9" fillId="0" borderId="9"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0" fontId="9" fillId="0" borderId="12"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10" fontId="10" fillId="0" borderId="6" xfId="0" applyNumberFormat="1" applyFont="1" applyBorder="1" applyAlignment="1">
      <alignment horizontal="center" vertical="center"/>
    </xf>
    <xf numFmtId="0" fontId="1" fillId="3" borderId="12" xfId="0" applyFont="1" applyFill="1" applyBorder="1" applyAlignment="1">
      <alignment horizontal="center" vertical="center"/>
    </xf>
    <xf numFmtId="0" fontId="1" fillId="5" borderId="15" xfId="0" applyFont="1" applyFill="1" applyBorder="1" applyAlignment="1">
      <alignment horizontal="center" vertical="center"/>
    </xf>
    <xf numFmtId="10" fontId="12" fillId="6" borderId="15" xfId="0" applyNumberFormat="1" applyFont="1" applyFill="1" applyBorder="1" applyAlignment="1">
      <alignment horizontal="center" vertical="center"/>
    </xf>
    <xf numFmtId="0" fontId="1" fillId="8" borderId="12" xfId="0" applyFont="1" applyFill="1" applyBorder="1" applyAlignment="1">
      <alignment horizontal="center" vertical="center"/>
    </xf>
    <xf numFmtId="0" fontId="1" fillId="3" borderId="11" xfId="0" applyFont="1" applyFill="1" applyBorder="1" applyAlignment="1">
      <alignment horizontal="center" vertical="center"/>
    </xf>
    <xf numFmtId="0" fontId="1" fillId="5" borderId="11" xfId="0" applyFont="1" applyFill="1" applyBorder="1" applyAlignment="1">
      <alignment horizontal="center" vertical="center"/>
    </xf>
    <xf numFmtId="10" fontId="12" fillId="6" borderId="11" xfId="0" applyNumberFormat="1" applyFont="1" applyFill="1" applyBorder="1" applyAlignment="1">
      <alignment horizontal="center" vertical="center"/>
    </xf>
    <xf numFmtId="0" fontId="1" fillId="8" borderId="11" xfId="0"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pplyProtection="1">
      <alignment vertical="center"/>
      <protection locked="0"/>
    </xf>
    <xf numFmtId="0" fontId="0" fillId="2" borderId="1" xfId="0" applyFill="1" applyBorder="1" applyAlignment="1">
      <alignment vertical="center"/>
    </xf>
    <xf numFmtId="0" fontId="0" fillId="2" borderId="2"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4" xfId="0" applyFont="1" applyBorder="1" applyAlignment="1">
      <alignment horizontal="right" vertical="center"/>
    </xf>
    <xf numFmtId="0" fontId="0" fillId="0" borderId="5" xfId="0" applyBorder="1" applyAlignment="1">
      <alignment vertical="center"/>
    </xf>
    <xf numFmtId="0" fontId="0" fillId="0" borderId="0" xfId="0" applyAlignment="1">
      <alignment horizontal="right" vertical="center"/>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lignment vertical="center"/>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1" fillId="0" borderId="4" xfId="0" applyFont="1" applyBorder="1" applyAlignment="1">
      <alignment vertical="center"/>
    </xf>
    <xf numFmtId="0" fontId="3" fillId="0" borderId="4" xfId="0" applyFont="1" applyBorder="1" applyAlignment="1">
      <alignment horizontal="right" vertical="center"/>
    </xf>
    <xf numFmtId="0" fontId="4" fillId="0" borderId="5" xfId="0" applyFont="1" applyBorder="1" applyAlignment="1">
      <alignment vertical="center"/>
    </xf>
    <xf numFmtId="0" fontId="1" fillId="0" borderId="0" xfId="0" applyFont="1" applyAlignment="1">
      <alignment horizontal="right" vertical="center"/>
    </xf>
    <xf numFmtId="0" fontId="1" fillId="0" borderId="5" xfId="0" applyFont="1" applyBorder="1" applyAlignment="1">
      <alignment horizontal="right" vertical="center"/>
    </xf>
    <xf numFmtId="0" fontId="1" fillId="0" borderId="0" xfId="0" applyFont="1" applyAlignment="1">
      <alignment vertical="center"/>
    </xf>
    <xf numFmtId="0" fontId="1" fillId="0" borderId="5" xfId="0" applyFont="1" applyBorder="1" applyAlignment="1">
      <alignment vertical="center"/>
    </xf>
    <xf numFmtId="0" fontId="1" fillId="0" borderId="10" xfId="0" applyFont="1" applyBorder="1" applyAlignment="1">
      <alignment horizontal="right" vertical="center"/>
    </xf>
    <xf numFmtId="0" fontId="0" fillId="0" borderId="4" xfId="0" applyBorder="1" applyAlignment="1">
      <alignment vertical="center"/>
    </xf>
    <xf numFmtId="0" fontId="2" fillId="2" borderId="4" xfId="0" applyFont="1" applyFill="1" applyBorder="1" applyAlignment="1">
      <alignment vertical="center"/>
    </xf>
    <xf numFmtId="0" fontId="2" fillId="0" borderId="4" xfId="0" applyFont="1" applyBorder="1" applyAlignment="1">
      <alignment horizontal="right" vertical="center"/>
    </xf>
    <xf numFmtId="0" fontId="0" fillId="2" borderId="4" xfId="0" applyFill="1" applyBorder="1" applyAlignment="1">
      <alignment vertical="center"/>
    </xf>
    <xf numFmtId="0" fontId="0" fillId="2" borderId="0" xfId="0" applyFill="1" applyAlignment="1">
      <alignment vertical="center"/>
    </xf>
    <xf numFmtId="0" fontId="1" fillId="0" borderId="4" xfId="0" applyFont="1" applyBorder="1" applyAlignment="1">
      <alignment horizontal="justify" vertical="center" wrapText="1"/>
    </xf>
    <xf numFmtId="0" fontId="0" fillId="0" borderId="0" xfId="0" applyAlignment="1">
      <alignment horizontal="justify" vertical="center"/>
    </xf>
    <xf numFmtId="0" fontId="6" fillId="2" borderId="4" xfId="0" applyFont="1" applyFill="1" applyBorder="1" applyAlignment="1">
      <alignment horizontal="left"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1" fillId="3" borderId="7" xfId="0" applyFont="1" applyFill="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1" fillId="2" borderId="4" xfId="0" applyFont="1" applyFill="1" applyBorder="1" applyAlignment="1">
      <alignment vertical="center"/>
    </xf>
    <xf numFmtId="0" fontId="0" fillId="0" borderId="5" xfId="0" applyBorder="1" applyAlignment="1">
      <alignment horizontal="righ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0" fillId="0" borderId="7" xfId="0" applyBorder="1" applyAlignment="1" applyProtection="1">
      <alignment vertical="center"/>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7" fillId="4" borderId="7" xfId="0" applyFont="1" applyFill="1" applyBorder="1" applyAlignment="1">
      <alignment horizontal="center" vertical="center" textRotation="90" wrapText="1"/>
    </xf>
    <xf numFmtId="0" fontId="0" fillId="0" borderId="9" xfId="0" applyBorder="1" applyAlignment="1">
      <alignment horizontal="center" vertical="center" textRotation="90" wrapText="1"/>
    </xf>
    <xf numFmtId="0" fontId="1" fillId="0" borderId="7" xfId="0" applyFont="1" applyBorder="1" applyAlignment="1">
      <alignment horizontal="center" vertical="center" wrapText="1"/>
    </xf>
    <xf numFmtId="0" fontId="8" fillId="4" borderId="7" xfId="0" applyFont="1" applyFill="1" applyBorder="1" applyAlignment="1">
      <alignment horizontal="center" vertical="center" wrapText="1"/>
    </xf>
    <xf numFmtId="0" fontId="0" fillId="0" borderId="8" xfId="0" applyBorder="1" applyAlignment="1">
      <alignment horizontal="center" vertical="center" wrapText="1"/>
    </xf>
    <xf numFmtId="0" fontId="8" fillId="3" borderId="7" xfId="0" applyFont="1" applyFill="1" applyBorder="1" applyAlignment="1">
      <alignment horizontal="center" vertical="center" wrapText="1"/>
    </xf>
    <xf numFmtId="0" fontId="0" fillId="3" borderId="8" xfId="0" applyFill="1" applyBorder="1" applyAlignment="1">
      <alignment vertical="center"/>
    </xf>
    <xf numFmtId="0" fontId="0" fillId="3" borderId="9" xfId="0" applyFill="1"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11" xfId="0" applyFont="1" applyBorder="1" applyAlignment="1">
      <alignment horizontal="left" vertical="center" wrapText="1"/>
    </xf>
    <xf numFmtId="0" fontId="0" fillId="0" borderId="11" xfId="0" applyBorder="1" applyAlignment="1">
      <alignment vertical="center" wrapText="1"/>
    </xf>
    <xf numFmtId="0" fontId="1" fillId="7" borderId="7" xfId="0" applyFont="1" applyFill="1" applyBorder="1" applyAlignment="1">
      <alignment horizontal="center" vertical="center" wrapText="1"/>
    </xf>
    <xf numFmtId="0" fontId="0" fillId="7" borderId="8" xfId="0" applyFill="1" applyBorder="1" applyAlignment="1">
      <alignment vertical="center"/>
    </xf>
    <xf numFmtId="0" fontId="1" fillId="5" borderId="7" xfId="0" applyFont="1"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0" borderId="8" xfId="0" applyBorder="1" applyAlignment="1" applyProtection="1">
      <alignment horizontal="lef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1" fillId="0" borderId="7" xfId="0" applyFont="1" applyBorder="1" applyAlignment="1">
      <alignment horizontal="right" vertical="center"/>
    </xf>
    <xf numFmtId="0" fontId="0" fillId="0" borderId="9" xfId="0" applyBorder="1"/>
    <xf numFmtId="0" fontId="0" fillId="0" borderId="7" xfId="0" applyBorder="1" applyAlignment="1">
      <alignment vertical="center"/>
    </xf>
    <xf numFmtId="0" fontId="1" fillId="0" borderId="7" xfId="0" applyFont="1" applyBorder="1" applyAlignment="1">
      <alignment horizontal="right" vertical="center" wrapText="1"/>
    </xf>
    <xf numFmtId="0" fontId="0" fillId="0" borderId="9" xfId="0" applyBorder="1" applyAlignment="1">
      <alignment horizontal="righ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1" fillId="0" borderId="1" xfId="0" applyFont="1" applyBorder="1" applyAlignment="1">
      <alignment horizontal="right" vertical="center"/>
    </xf>
    <xf numFmtId="0" fontId="5" fillId="0" borderId="2"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5" fillId="0" borderId="8" xfId="0" applyFont="1" applyBorder="1" applyAlignment="1">
      <alignment vertical="center"/>
    </xf>
    <xf numFmtId="0" fontId="14" fillId="0" borderId="7" xfId="0" applyFont="1" applyBorder="1" applyAlignment="1">
      <alignment vertical="center"/>
    </xf>
    <xf numFmtId="0" fontId="15" fillId="0" borderId="8" xfId="0" applyFont="1" applyBorder="1" applyAlignment="1">
      <alignment vertical="center"/>
    </xf>
    <xf numFmtId="0" fontId="10" fillId="0" borderId="8" xfId="0" applyFont="1" applyBorder="1" applyAlignment="1">
      <alignment vertical="center"/>
    </xf>
    <xf numFmtId="0" fontId="7" fillId="0" borderId="7" xfId="0" applyFont="1" applyBorder="1" applyAlignment="1">
      <alignment horizontal="right" vertical="center" wrapText="1"/>
    </xf>
    <xf numFmtId="0" fontId="0" fillId="0" borderId="8" xfId="0" applyBorder="1" applyAlignment="1">
      <alignment horizontal="right" vertical="center"/>
    </xf>
    <xf numFmtId="0" fontId="0" fillId="0" borderId="7" xfId="0" applyBorder="1" applyAlignment="1">
      <alignment vertical="center" wrapText="1"/>
    </xf>
    <xf numFmtId="0" fontId="0" fillId="0" borderId="8" xfId="0" applyBorder="1" applyAlignment="1">
      <alignment vertical="center" wrapText="1"/>
    </xf>
    <xf numFmtId="0" fontId="1" fillId="0" borderId="16" xfId="0" applyFont="1" applyBorder="1" applyAlignment="1">
      <alignment horizontal="right" vertical="center"/>
    </xf>
    <xf numFmtId="0" fontId="0" fillId="0" borderId="17" xfId="0" applyBorder="1" applyAlignment="1">
      <alignment vertical="center"/>
    </xf>
    <xf numFmtId="0" fontId="1" fillId="0" borderId="16" xfId="0" applyFont="1" applyBorder="1" applyAlignment="1">
      <alignment vertical="center"/>
    </xf>
    <xf numFmtId="0" fontId="0" fillId="0" borderId="7" xfId="0" applyBorder="1" applyAlignment="1">
      <alignment horizontal="left" vertical="center"/>
    </xf>
    <xf numFmtId="0" fontId="0" fillId="0" borderId="16" xfId="0" applyBorder="1" applyAlignment="1">
      <alignment vertical="center"/>
    </xf>
    <xf numFmtId="0" fontId="0" fillId="0" borderId="18" xfId="0" applyBorder="1" applyAlignment="1">
      <alignment vertical="center"/>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0" fillId="2" borderId="7" xfId="0" applyFill="1" applyBorder="1" applyAlignment="1">
      <alignment vertical="center"/>
    </xf>
    <xf numFmtId="0" fontId="0" fillId="2" borderId="8" xfId="0" applyFill="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1" xfId="0" applyBorder="1" applyAlignment="1">
      <alignment vertical="center"/>
    </xf>
    <xf numFmtId="0" fontId="1" fillId="0" borderId="17" xfId="0" applyFont="1" applyBorder="1" applyAlignment="1" applyProtection="1">
      <alignment horizontal="left" vertical="center"/>
      <protection locked="0"/>
    </xf>
    <xf numFmtId="0" fontId="10" fillId="0" borderId="16"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7"/>
  <sheetViews>
    <sheetView tabSelected="1" topLeftCell="A71" workbookViewId="0">
      <selection activeCell="A78" sqref="A78:W78"/>
    </sheetView>
  </sheetViews>
  <sheetFormatPr defaultColWidth="8.85546875" defaultRowHeight="15" x14ac:dyDescent="0.25"/>
  <cols>
    <col min="1" max="1" width="5.42578125" style="1" customWidth="1"/>
    <col min="2" max="2" width="13.28515625" style="1" customWidth="1"/>
    <col min="3" max="3" width="19" style="1" customWidth="1"/>
    <col min="4" max="6" width="5.7109375" style="1" customWidth="1"/>
    <col min="7" max="7" width="6.7109375" style="1" customWidth="1"/>
    <col min="8" max="8" width="6.85546875" style="1" customWidth="1"/>
    <col min="9" max="11" width="5.7109375" style="1" customWidth="1"/>
    <col min="12" max="12" width="6" style="1" customWidth="1"/>
    <col min="13" max="14" width="5.7109375" style="1" customWidth="1"/>
    <col min="15" max="15" width="6.42578125" style="1" customWidth="1"/>
    <col min="16" max="16" width="8.7109375" style="1" customWidth="1"/>
    <col min="17" max="18" width="5.7109375" style="1" customWidth="1"/>
    <col min="19" max="19" width="7.28515625" style="1" customWidth="1"/>
    <col min="20" max="20" width="5.7109375" style="1" customWidth="1"/>
    <col min="21" max="21" width="5.42578125" style="1" customWidth="1"/>
    <col min="22" max="22" width="5.7109375" style="1" customWidth="1"/>
    <col min="23" max="23" width="7.140625" style="1" customWidth="1"/>
    <col min="24" max="256" width="8.85546875" style="1"/>
    <col min="257" max="257" width="3.140625" style="1" customWidth="1"/>
    <col min="258" max="258" width="13.28515625" style="1" customWidth="1"/>
    <col min="259" max="259" width="16.85546875" style="1" customWidth="1"/>
    <col min="260" max="274" width="5.7109375" style="1" customWidth="1"/>
    <col min="275" max="275" width="5.85546875" style="1" customWidth="1"/>
    <col min="276" max="276" width="5.7109375" style="1" customWidth="1"/>
    <col min="277" max="277" width="5.42578125" style="1" customWidth="1"/>
    <col min="278" max="278" width="5.7109375" style="1" customWidth="1"/>
    <col min="279" max="279" width="7.140625" style="1" customWidth="1"/>
    <col min="280" max="512" width="8.85546875" style="1"/>
    <col min="513" max="513" width="3.140625" style="1" customWidth="1"/>
    <col min="514" max="514" width="13.28515625" style="1" customWidth="1"/>
    <col min="515" max="515" width="16.85546875" style="1" customWidth="1"/>
    <col min="516" max="530" width="5.7109375" style="1" customWidth="1"/>
    <col min="531" max="531" width="5.85546875" style="1" customWidth="1"/>
    <col min="532" max="532" width="5.7109375" style="1" customWidth="1"/>
    <col min="533" max="533" width="5.42578125" style="1" customWidth="1"/>
    <col min="534" max="534" width="5.7109375" style="1" customWidth="1"/>
    <col min="535" max="535" width="7.140625" style="1" customWidth="1"/>
    <col min="536" max="768" width="8.85546875" style="1"/>
    <col min="769" max="769" width="3.140625" style="1" customWidth="1"/>
    <col min="770" max="770" width="13.28515625" style="1" customWidth="1"/>
    <col min="771" max="771" width="16.85546875" style="1" customWidth="1"/>
    <col min="772" max="786" width="5.7109375" style="1" customWidth="1"/>
    <col min="787" max="787" width="5.85546875" style="1" customWidth="1"/>
    <col min="788" max="788" width="5.7109375" style="1" customWidth="1"/>
    <col min="789" max="789" width="5.42578125" style="1" customWidth="1"/>
    <col min="790" max="790" width="5.7109375" style="1" customWidth="1"/>
    <col min="791" max="791" width="7.140625" style="1" customWidth="1"/>
    <col min="792" max="1024" width="8.85546875" style="1"/>
    <col min="1025" max="1025" width="3.140625" style="1" customWidth="1"/>
    <col min="1026" max="1026" width="13.28515625" style="1" customWidth="1"/>
    <col min="1027" max="1027" width="16.85546875" style="1" customWidth="1"/>
    <col min="1028" max="1042" width="5.7109375" style="1" customWidth="1"/>
    <col min="1043" max="1043" width="5.85546875" style="1" customWidth="1"/>
    <col min="1044" max="1044" width="5.7109375" style="1" customWidth="1"/>
    <col min="1045" max="1045" width="5.42578125" style="1" customWidth="1"/>
    <col min="1046" max="1046" width="5.7109375" style="1" customWidth="1"/>
    <col min="1047" max="1047" width="7.140625" style="1" customWidth="1"/>
    <col min="1048" max="1280" width="8.85546875" style="1"/>
    <col min="1281" max="1281" width="3.140625" style="1" customWidth="1"/>
    <col min="1282" max="1282" width="13.28515625" style="1" customWidth="1"/>
    <col min="1283" max="1283" width="16.85546875" style="1" customWidth="1"/>
    <col min="1284" max="1298" width="5.7109375" style="1" customWidth="1"/>
    <col min="1299" max="1299" width="5.85546875" style="1" customWidth="1"/>
    <col min="1300" max="1300" width="5.7109375" style="1" customWidth="1"/>
    <col min="1301" max="1301" width="5.42578125" style="1" customWidth="1"/>
    <col min="1302" max="1302" width="5.7109375" style="1" customWidth="1"/>
    <col min="1303" max="1303" width="7.140625" style="1" customWidth="1"/>
    <col min="1304" max="1536" width="8.85546875" style="1"/>
    <col min="1537" max="1537" width="3.140625" style="1" customWidth="1"/>
    <col min="1538" max="1538" width="13.28515625" style="1" customWidth="1"/>
    <col min="1539" max="1539" width="16.85546875" style="1" customWidth="1"/>
    <col min="1540" max="1554" width="5.7109375" style="1" customWidth="1"/>
    <col min="1555" max="1555" width="5.85546875" style="1" customWidth="1"/>
    <col min="1556" max="1556" width="5.7109375" style="1" customWidth="1"/>
    <col min="1557" max="1557" width="5.42578125" style="1" customWidth="1"/>
    <col min="1558" max="1558" width="5.7109375" style="1" customWidth="1"/>
    <col min="1559" max="1559" width="7.140625" style="1" customWidth="1"/>
    <col min="1560" max="1792" width="8.85546875" style="1"/>
    <col min="1793" max="1793" width="3.140625" style="1" customWidth="1"/>
    <col min="1794" max="1794" width="13.28515625" style="1" customWidth="1"/>
    <col min="1795" max="1795" width="16.85546875" style="1" customWidth="1"/>
    <col min="1796" max="1810" width="5.7109375" style="1" customWidth="1"/>
    <col min="1811" max="1811" width="5.85546875" style="1" customWidth="1"/>
    <col min="1812" max="1812" width="5.7109375" style="1" customWidth="1"/>
    <col min="1813" max="1813" width="5.42578125" style="1" customWidth="1"/>
    <col min="1814" max="1814" width="5.7109375" style="1" customWidth="1"/>
    <col min="1815" max="1815" width="7.140625" style="1" customWidth="1"/>
    <col min="1816" max="2048" width="8.85546875" style="1"/>
    <col min="2049" max="2049" width="3.140625" style="1" customWidth="1"/>
    <col min="2050" max="2050" width="13.28515625" style="1" customWidth="1"/>
    <col min="2051" max="2051" width="16.85546875" style="1" customWidth="1"/>
    <col min="2052" max="2066" width="5.7109375" style="1" customWidth="1"/>
    <col min="2067" max="2067" width="5.85546875" style="1" customWidth="1"/>
    <col min="2068" max="2068" width="5.7109375" style="1" customWidth="1"/>
    <col min="2069" max="2069" width="5.42578125" style="1" customWidth="1"/>
    <col min="2070" max="2070" width="5.7109375" style="1" customWidth="1"/>
    <col min="2071" max="2071" width="7.140625" style="1" customWidth="1"/>
    <col min="2072" max="2304" width="8.85546875" style="1"/>
    <col min="2305" max="2305" width="3.140625" style="1" customWidth="1"/>
    <col min="2306" max="2306" width="13.28515625" style="1" customWidth="1"/>
    <col min="2307" max="2307" width="16.85546875" style="1" customWidth="1"/>
    <col min="2308" max="2322" width="5.7109375" style="1" customWidth="1"/>
    <col min="2323" max="2323" width="5.85546875" style="1" customWidth="1"/>
    <col min="2324" max="2324" width="5.7109375" style="1" customWidth="1"/>
    <col min="2325" max="2325" width="5.42578125" style="1" customWidth="1"/>
    <col min="2326" max="2326" width="5.7109375" style="1" customWidth="1"/>
    <col min="2327" max="2327" width="7.140625" style="1" customWidth="1"/>
    <col min="2328" max="2560" width="8.85546875" style="1"/>
    <col min="2561" max="2561" width="3.140625" style="1" customWidth="1"/>
    <col min="2562" max="2562" width="13.28515625" style="1" customWidth="1"/>
    <col min="2563" max="2563" width="16.85546875" style="1" customWidth="1"/>
    <col min="2564" max="2578" width="5.7109375" style="1" customWidth="1"/>
    <col min="2579" max="2579" width="5.85546875" style="1" customWidth="1"/>
    <col min="2580" max="2580" width="5.7109375" style="1" customWidth="1"/>
    <col min="2581" max="2581" width="5.42578125" style="1" customWidth="1"/>
    <col min="2582" max="2582" width="5.7109375" style="1" customWidth="1"/>
    <col min="2583" max="2583" width="7.140625" style="1" customWidth="1"/>
    <col min="2584" max="2816" width="8.85546875" style="1"/>
    <col min="2817" max="2817" width="3.140625" style="1" customWidth="1"/>
    <col min="2818" max="2818" width="13.28515625" style="1" customWidth="1"/>
    <col min="2819" max="2819" width="16.85546875" style="1" customWidth="1"/>
    <col min="2820" max="2834" width="5.7109375" style="1" customWidth="1"/>
    <col min="2835" max="2835" width="5.85546875" style="1" customWidth="1"/>
    <col min="2836" max="2836" width="5.7109375" style="1" customWidth="1"/>
    <col min="2837" max="2837" width="5.42578125" style="1" customWidth="1"/>
    <col min="2838" max="2838" width="5.7109375" style="1" customWidth="1"/>
    <col min="2839" max="2839" width="7.140625" style="1" customWidth="1"/>
    <col min="2840" max="3072" width="8.85546875" style="1"/>
    <col min="3073" max="3073" width="3.140625" style="1" customWidth="1"/>
    <col min="3074" max="3074" width="13.28515625" style="1" customWidth="1"/>
    <col min="3075" max="3075" width="16.85546875" style="1" customWidth="1"/>
    <col min="3076" max="3090" width="5.7109375" style="1" customWidth="1"/>
    <col min="3091" max="3091" width="5.85546875" style="1" customWidth="1"/>
    <col min="3092" max="3092" width="5.7109375" style="1" customWidth="1"/>
    <col min="3093" max="3093" width="5.42578125" style="1" customWidth="1"/>
    <col min="3094" max="3094" width="5.7109375" style="1" customWidth="1"/>
    <col min="3095" max="3095" width="7.140625" style="1" customWidth="1"/>
    <col min="3096" max="3328" width="8.85546875" style="1"/>
    <col min="3329" max="3329" width="3.140625" style="1" customWidth="1"/>
    <col min="3330" max="3330" width="13.28515625" style="1" customWidth="1"/>
    <col min="3331" max="3331" width="16.85546875" style="1" customWidth="1"/>
    <col min="3332" max="3346" width="5.7109375" style="1" customWidth="1"/>
    <col min="3347" max="3347" width="5.85546875" style="1" customWidth="1"/>
    <col min="3348" max="3348" width="5.7109375" style="1" customWidth="1"/>
    <col min="3349" max="3349" width="5.42578125" style="1" customWidth="1"/>
    <col min="3350" max="3350" width="5.7109375" style="1" customWidth="1"/>
    <col min="3351" max="3351" width="7.140625" style="1" customWidth="1"/>
    <col min="3352" max="3584" width="8.85546875" style="1"/>
    <col min="3585" max="3585" width="3.140625" style="1" customWidth="1"/>
    <col min="3586" max="3586" width="13.28515625" style="1" customWidth="1"/>
    <col min="3587" max="3587" width="16.85546875" style="1" customWidth="1"/>
    <col min="3588" max="3602" width="5.7109375" style="1" customWidth="1"/>
    <col min="3603" max="3603" width="5.85546875" style="1" customWidth="1"/>
    <col min="3604" max="3604" width="5.7109375" style="1" customWidth="1"/>
    <col min="3605" max="3605" width="5.42578125" style="1" customWidth="1"/>
    <col min="3606" max="3606" width="5.7109375" style="1" customWidth="1"/>
    <col min="3607" max="3607" width="7.140625" style="1" customWidth="1"/>
    <col min="3608" max="3840" width="8.85546875" style="1"/>
    <col min="3841" max="3841" width="3.140625" style="1" customWidth="1"/>
    <col min="3842" max="3842" width="13.28515625" style="1" customWidth="1"/>
    <col min="3843" max="3843" width="16.85546875" style="1" customWidth="1"/>
    <col min="3844" max="3858" width="5.7109375" style="1" customWidth="1"/>
    <col min="3859" max="3859" width="5.85546875" style="1" customWidth="1"/>
    <col min="3860" max="3860" width="5.7109375" style="1" customWidth="1"/>
    <col min="3861" max="3861" width="5.42578125" style="1" customWidth="1"/>
    <col min="3862" max="3862" width="5.7109375" style="1" customWidth="1"/>
    <col min="3863" max="3863" width="7.140625" style="1" customWidth="1"/>
    <col min="3864" max="4096" width="8.85546875" style="1"/>
    <col min="4097" max="4097" width="3.140625" style="1" customWidth="1"/>
    <col min="4098" max="4098" width="13.28515625" style="1" customWidth="1"/>
    <col min="4099" max="4099" width="16.85546875" style="1" customWidth="1"/>
    <col min="4100" max="4114" width="5.7109375" style="1" customWidth="1"/>
    <col min="4115" max="4115" width="5.85546875" style="1" customWidth="1"/>
    <col min="4116" max="4116" width="5.7109375" style="1" customWidth="1"/>
    <col min="4117" max="4117" width="5.42578125" style="1" customWidth="1"/>
    <col min="4118" max="4118" width="5.7109375" style="1" customWidth="1"/>
    <col min="4119" max="4119" width="7.140625" style="1" customWidth="1"/>
    <col min="4120" max="4352" width="8.85546875" style="1"/>
    <col min="4353" max="4353" width="3.140625" style="1" customWidth="1"/>
    <col min="4354" max="4354" width="13.28515625" style="1" customWidth="1"/>
    <col min="4355" max="4355" width="16.85546875" style="1" customWidth="1"/>
    <col min="4356" max="4370" width="5.7109375" style="1" customWidth="1"/>
    <col min="4371" max="4371" width="5.85546875" style="1" customWidth="1"/>
    <col min="4372" max="4372" width="5.7109375" style="1" customWidth="1"/>
    <col min="4373" max="4373" width="5.42578125" style="1" customWidth="1"/>
    <col min="4374" max="4374" width="5.7109375" style="1" customWidth="1"/>
    <col min="4375" max="4375" width="7.140625" style="1" customWidth="1"/>
    <col min="4376" max="4608" width="8.85546875" style="1"/>
    <col min="4609" max="4609" width="3.140625" style="1" customWidth="1"/>
    <col min="4610" max="4610" width="13.28515625" style="1" customWidth="1"/>
    <col min="4611" max="4611" width="16.85546875" style="1" customWidth="1"/>
    <col min="4612" max="4626" width="5.7109375" style="1" customWidth="1"/>
    <col min="4627" max="4627" width="5.85546875" style="1" customWidth="1"/>
    <col min="4628" max="4628" width="5.7109375" style="1" customWidth="1"/>
    <col min="4629" max="4629" width="5.42578125" style="1" customWidth="1"/>
    <col min="4630" max="4630" width="5.7109375" style="1" customWidth="1"/>
    <col min="4631" max="4631" width="7.140625" style="1" customWidth="1"/>
    <col min="4632" max="4864" width="8.85546875" style="1"/>
    <col min="4865" max="4865" width="3.140625" style="1" customWidth="1"/>
    <col min="4866" max="4866" width="13.28515625" style="1" customWidth="1"/>
    <col min="4867" max="4867" width="16.85546875" style="1" customWidth="1"/>
    <col min="4868" max="4882" width="5.7109375" style="1" customWidth="1"/>
    <col min="4883" max="4883" width="5.85546875" style="1" customWidth="1"/>
    <col min="4884" max="4884" width="5.7109375" style="1" customWidth="1"/>
    <col min="4885" max="4885" width="5.42578125" style="1" customWidth="1"/>
    <col min="4886" max="4886" width="5.7109375" style="1" customWidth="1"/>
    <col min="4887" max="4887" width="7.140625" style="1" customWidth="1"/>
    <col min="4888" max="5120" width="8.85546875" style="1"/>
    <col min="5121" max="5121" width="3.140625" style="1" customWidth="1"/>
    <col min="5122" max="5122" width="13.28515625" style="1" customWidth="1"/>
    <col min="5123" max="5123" width="16.85546875" style="1" customWidth="1"/>
    <col min="5124" max="5138" width="5.7109375" style="1" customWidth="1"/>
    <col min="5139" max="5139" width="5.85546875" style="1" customWidth="1"/>
    <col min="5140" max="5140" width="5.7109375" style="1" customWidth="1"/>
    <col min="5141" max="5141" width="5.42578125" style="1" customWidth="1"/>
    <col min="5142" max="5142" width="5.7109375" style="1" customWidth="1"/>
    <col min="5143" max="5143" width="7.140625" style="1" customWidth="1"/>
    <col min="5144" max="5376" width="8.85546875" style="1"/>
    <col min="5377" max="5377" width="3.140625" style="1" customWidth="1"/>
    <col min="5378" max="5378" width="13.28515625" style="1" customWidth="1"/>
    <col min="5379" max="5379" width="16.85546875" style="1" customWidth="1"/>
    <col min="5380" max="5394" width="5.7109375" style="1" customWidth="1"/>
    <col min="5395" max="5395" width="5.85546875" style="1" customWidth="1"/>
    <col min="5396" max="5396" width="5.7109375" style="1" customWidth="1"/>
    <col min="5397" max="5397" width="5.42578125" style="1" customWidth="1"/>
    <col min="5398" max="5398" width="5.7109375" style="1" customWidth="1"/>
    <col min="5399" max="5399" width="7.140625" style="1" customWidth="1"/>
    <col min="5400" max="5632" width="8.85546875" style="1"/>
    <col min="5633" max="5633" width="3.140625" style="1" customWidth="1"/>
    <col min="5634" max="5634" width="13.28515625" style="1" customWidth="1"/>
    <col min="5635" max="5635" width="16.85546875" style="1" customWidth="1"/>
    <col min="5636" max="5650" width="5.7109375" style="1" customWidth="1"/>
    <col min="5651" max="5651" width="5.85546875" style="1" customWidth="1"/>
    <col min="5652" max="5652" width="5.7109375" style="1" customWidth="1"/>
    <col min="5653" max="5653" width="5.42578125" style="1" customWidth="1"/>
    <col min="5654" max="5654" width="5.7109375" style="1" customWidth="1"/>
    <col min="5655" max="5655" width="7.140625" style="1" customWidth="1"/>
    <col min="5656" max="5888" width="8.85546875" style="1"/>
    <col min="5889" max="5889" width="3.140625" style="1" customWidth="1"/>
    <col min="5890" max="5890" width="13.28515625" style="1" customWidth="1"/>
    <col min="5891" max="5891" width="16.85546875" style="1" customWidth="1"/>
    <col min="5892" max="5906" width="5.7109375" style="1" customWidth="1"/>
    <col min="5907" max="5907" width="5.85546875" style="1" customWidth="1"/>
    <col min="5908" max="5908" width="5.7109375" style="1" customWidth="1"/>
    <col min="5909" max="5909" width="5.42578125" style="1" customWidth="1"/>
    <col min="5910" max="5910" width="5.7109375" style="1" customWidth="1"/>
    <col min="5911" max="5911" width="7.140625" style="1" customWidth="1"/>
    <col min="5912" max="6144" width="8.85546875" style="1"/>
    <col min="6145" max="6145" width="3.140625" style="1" customWidth="1"/>
    <col min="6146" max="6146" width="13.28515625" style="1" customWidth="1"/>
    <col min="6147" max="6147" width="16.85546875" style="1" customWidth="1"/>
    <col min="6148" max="6162" width="5.7109375" style="1" customWidth="1"/>
    <col min="6163" max="6163" width="5.85546875" style="1" customWidth="1"/>
    <col min="6164" max="6164" width="5.7109375" style="1" customWidth="1"/>
    <col min="6165" max="6165" width="5.42578125" style="1" customWidth="1"/>
    <col min="6166" max="6166" width="5.7109375" style="1" customWidth="1"/>
    <col min="6167" max="6167" width="7.140625" style="1" customWidth="1"/>
    <col min="6168" max="6400" width="8.85546875" style="1"/>
    <col min="6401" max="6401" width="3.140625" style="1" customWidth="1"/>
    <col min="6402" max="6402" width="13.28515625" style="1" customWidth="1"/>
    <col min="6403" max="6403" width="16.85546875" style="1" customWidth="1"/>
    <col min="6404" max="6418" width="5.7109375" style="1" customWidth="1"/>
    <col min="6419" max="6419" width="5.85546875" style="1" customWidth="1"/>
    <col min="6420" max="6420" width="5.7109375" style="1" customWidth="1"/>
    <col min="6421" max="6421" width="5.42578125" style="1" customWidth="1"/>
    <col min="6422" max="6422" width="5.7109375" style="1" customWidth="1"/>
    <col min="6423" max="6423" width="7.140625" style="1" customWidth="1"/>
    <col min="6424" max="6656" width="8.85546875" style="1"/>
    <col min="6657" max="6657" width="3.140625" style="1" customWidth="1"/>
    <col min="6658" max="6658" width="13.28515625" style="1" customWidth="1"/>
    <col min="6659" max="6659" width="16.85546875" style="1" customWidth="1"/>
    <col min="6660" max="6674" width="5.7109375" style="1" customWidth="1"/>
    <col min="6675" max="6675" width="5.85546875" style="1" customWidth="1"/>
    <col min="6676" max="6676" width="5.7109375" style="1" customWidth="1"/>
    <col min="6677" max="6677" width="5.42578125" style="1" customWidth="1"/>
    <col min="6678" max="6678" width="5.7109375" style="1" customWidth="1"/>
    <col min="6679" max="6679" width="7.140625" style="1" customWidth="1"/>
    <col min="6680" max="6912" width="8.85546875" style="1"/>
    <col min="6913" max="6913" width="3.140625" style="1" customWidth="1"/>
    <col min="6914" max="6914" width="13.28515625" style="1" customWidth="1"/>
    <col min="6915" max="6915" width="16.85546875" style="1" customWidth="1"/>
    <col min="6916" max="6930" width="5.7109375" style="1" customWidth="1"/>
    <col min="6931" max="6931" width="5.85546875" style="1" customWidth="1"/>
    <col min="6932" max="6932" width="5.7109375" style="1" customWidth="1"/>
    <col min="6933" max="6933" width="5.42578125" style="1" customWidth="1"/>
    <col min="6934" max="6934" width="5.7109375" style="1" customWidth="1"/>
    <col min="6935" max="6935" width="7.140625" style="1" customWidth="1"/>
    <col min="6936" max="7168" width="8.85546875" style="1"/>
    <col min="7169" max="7169" width="3.140625" style="1" customWidth="1"/>
    <col min="7170" max="7170" width="13.28515625" style="1" customWidth="1"/>
    <col min="7171" max="7171" width="16.85546875" style="1" customWidth="1"/>
    <col min="7172" max="7186" width="5.7109375" style="1" customWidth="1"/>
    <col min="7187" max="7187" width="5.85546875" style="1" customWidth="1"/>
    <col min="7188" max="7188" width="5.7109375" style="1" customWidth="1"/>
    <col min="7189" max="7189" width="5.42578125" style="1" customWidth="1"/>
    <col min="7190" max="7190" width="5.7109375" style="1" customWidth="1"/>
    <col min="7191" max="7191" width="7.140625" style="1" customWidth="1"/>
    <col min="7192" max="7424" width="8.85546875" style="1"/>
    <col min="7425" max="7425" width="3.140625" style="1" customWidth="1"/>
    <col min="7426" max="7426" width="13.28515625" style="1" customWidth="1"/>
    <col min="7427" max="7427" width="16.85546875" style="1" customWidth="1"/>
    <col min="7428" max="7442" width="5.7109375" style="1" customWidth="1"/>
    <col min="7443" max="7443" width="5.85546875" style="1" customWidth="1"/>
    <col min="7444" max="7444" width="5.7109375" style="1" customWidth="1"/>
    <col min="7445" max="7445" width="5.42578125" style="1" customWidth="1"/>
    <col min="7446" max="7446" width="5.7109375" style="1" customWidth="1"/>
    <col min="7447" max="7447" width="7.140625" style="1" customWidth="1"/>
    <col min="7448" max="7680" width="8.85546875" style="1"/>
    <col min="7681" max="7681" width="3.140625" style="1" customWidth="1"/>
    <col min="7682" max="7682" width="13.28515625" style="1" customWidth="1"/>
    <col min="7683" max="7683" width="16.85546875" style="1" customWidth="1"/>
    <col min="7684" max="7698" width="5.7109375" style="1" customWidth="1"/>
    <col min="7699" max="7699" width="5.85546875" style="1" customWidth="1"/>
    <col min="7700" max="7700" width="5.7109375" style="1" customWidth="1"/>
    <col min="7701" max="7701" width="5.42578125" style="1" customWidth="1"/>
    <col min="7702" max="7702" width="5.7109375" style="1" customWidth="1"/>
    <col min="7703" max="7703" width="7.140625" style="1" customWidth="1"/>
    <col min="7704" max="7936" width="8.85546875" style="1"/>
    <col min="7937" max="7937" width="3.140625" style="1" customWidth="1"/>
    <col min="7938" max="7938" width="13.28515625" style="1" customWidth="1"/>
    <col min="7939" max="7939" width="16.85546875" style="1" customWidth="1"/>
    <col min="7940" max="7954" width="5.7109375" style="1" customWidth="1"/>
    <col min="7955" max="7955" width="5.85546875" style="1" customWidth="1"/>
    <col min="7956" max="7956" width="5.7109375" style="1" customWidth="1"/>
    <col min="7957" max="7957" width="5.42578125" style="1" customWidth="1"/>
    <col min="7958" max="7958" width="5.7109375" style="1" customWidth="1"/>
    <col min="7959" max="7959" width="7.140625" style="1" customWidth="1"/>
    <col min="7960" max="8192" width="8.85546875" style="1"/>
    <col min="8193" max="8193" width="3.140625" style="1" customWidth="1"/>
    <col min="8194" max="8194" width="13.28515625" style="1" customWidth="1"/>
    <col min="8195" max="8195" width="16.85546875" style="1" customWidth="1"/>
    <col min="8196" max="8210" width="5.7109375" style="1" customWidth="1"/>
    <col min="8211" max="8211" width="5.85546875" style="1" customWidth="1"/>
    <col min="8212" max="8212" width="5.7109375" style="1" customWidth="1"/>
    <col min="8213" max="8213" width="5.42578125" style="1" customWidth="1"/>
    <col min="8214" max="8214" width="5.7109375" style="1" customWidth="1"/>
    <col min="8215" max="8215" width="7.140625" style="1" customWidth="1"/>
    <col min="8216" max="8448" width="8.85546875" style="1"/>
    <col min="8449" max="8449" width="3.140625" style="1" customWidth="1"/>
    <col min="8450" max="8450" width="13.28515625" style="1" customWidth="1"/>
    <col min="8451" max="8451" width="16.85546875" style="1" customWidth="1"/>
    <col min="8452" max="8466" width="5.7109375" style="1" customWidth="1"/>
    <col min="8467" max="8467" width="5.85546875" style="1" customWidth="1"/>
    <col min="8468" max="8468" width="5.7109375" style="1" customWidth="1"/>
    <col min="8469" max="8469" width="5.42578125" style="1" customWidth="1"/>
    <col min="8470" max="8470" width="5.7109375" style="1" customWidth="1"/>
    <col min="8471" max="8471" width="7.140625" style="1" customWidth="1"/>
    <col min="8472" max="8704" width="8.85546875" style="1"/>
    <col min="8705" max="8705" width="3.140625" style="1" customWidth="1"/>
    <col min="8706" max="8706" width="13.28515625" style="1" customWidth="1"/>
    <col min="8707" max="8707" width="16.85546875" style="1" customWidth="1"/>
    <col min="8708" max="8722" width="5.7109375" style="1" customWidth="1"/>
    <col min="8723" max="8723" width="5.85546875" style="1" customWidth="1"/>
    <col min="8724" max="8724" width="5.7109375" style="1" customWidth="1"/>
    <col min="8725" max="8725" width="5.42578125" style="1" customWidth="1"/>
    <col min="8726" max="8726" width="5.7109375" style="1" customWidth="1"/>
    <col min="8727" max="8727" width="7.140625" style="1" customWidth="1"/>
    <col min="8728" max="8960" width="8.85546875" style="1"/>
    <col min="8961" max="8961" width="3.140625" style="1" customWidth="1"/>
    <col min="8962" max="8962" width="13.28515625" style="1" customWidth="1"/>
    <col min="8963" max="8963" width="16.85546875" style="1" customWidth="1"/>
    <col min="8964" max="8978" width="5.7109375" style="1" customWidth="1"/>
    <col min="8979" max="8979" width="5.85546875" style="1" customWidth="1"/>
    <col min="8980" max="8980" width="5.7109375" style="1" customWidth="1"/>
    <col min="8981" max="8981" width="5.42578125" style="1" customWidth="1"/>
    <col min="8982" max="8982" width="5.7109375" style="1" customWidth="1"/>
    <col min="8983" max="8983" width="7.140625" style="1" customWidth="1"/>
    <col min="8984" max="9216" width="8.85546875" style="1"/>
    <col min="9217" max="9217" width="3.140625" style="1" customWidth="1"/>
    <col min="9218" max="9218" width="13.28515625" style="1" customWidth="1"/>
    <col min="9219" max="9219" width="16.85546875" style="1" customWidth="1"/>
    <col min="9220" max="9234" width="5.7109375" style="1" customWidth="1"/>
    <col min="9235" max="9235" width="5.85546875" style="1" customWidth="1"/>
    <col min="9236" max="9236" width="5.7109375" style="1" customWidth="1"/>
    <col min="9237" max="9237" width="5.42578125" style="1" customWidth="1"/>
    <col min="9238" max="9238" width="5.7109375" style="1" customWidth="1"/>
    <col min="9239" max="9239" width="7.140625" style="1" customWidth="1"/>
    <col min="9240" max="9472" width="8.85546875" style="1"/>
    <col min="9473" max="9473" width="3.140625" style="1" customWidth="1"/>
    <col min="9474" max="9474" width="13.28515625" style="1" customWidth="1"/>
    <col min="9475" max="9475" width="16.85546875" style="1" customWidth="1"/>
    <col min="9476" max="9490" width="5.7109375" style="1" customWidth="1"/>
    <col min="9491" max="9491" width="5.85546875" style="1" customWidth="1"/>
    <col min="9492" max="9492" width="5.7109375" style="1" customWidth="1"/>
    <col min="9493" max="9493" width="5.42578125" style="1" customWidth="1"/>
    <col min="9494" max="9494" width="5.7109375" style="1" customWidth="1"/>
    <col min="9495" max="9495" width="7.140625" style="1" customWidth="1"/>
    <col min="9496" max="9728" width="8.85546875" style="1"/>
    <col min="9729" max="9729" width="3.140625" style="1" customWidth="1"/>
    <col min="9730" max="9730" width="13.28515625" style="1" customWidth="1"/>
    <col min="9731" max="9731" width="16.85546875" style="1" customWidth="1"/>
    <col min="9732" max="9746" width="5.7109375" style="1" customWidth="1"/>
    <col min="9747" max="9747" width="5.85546875" style="1" customWidth="1"/>
    <col min="9748" max="9748" width="5.7109375" style="1" customWidth="1"/>
    <col min="9749" max="9749" width="5.42578125" style="1" customWidth="1"/>
    <col min="9750" max="9750" width="5.7109375" style="1" customWidth="1"/>
    <col min="9751" max="9751" width="7.140625" style="1" customWidth="1"/>
    <col min="9752" max="9984" width="8.85546875" style="1"/>
    <col min="9985" max="9985" width="3.140625" style="1" customWidth="1"/>
    <col min="9986" max="9986" width="13.28515625" style="1" customWidth="1"/>
    <col min="9987" max="9987" width="16.85546875" style="1" customWidth="1"/>
    <col min="9988" max="10002" width="5.7109375" style="1" customWidth="1"/>
    <col min="10003" max="10003" width="5.85546875" style="1" customWidth="1"/>
    <col min="10004" max="10004" width="5.7109375" style="1" customWidth="1"/>
    <col min="10005" max="10005" width="5.42578125" style="1" customWidth="1"/>
    <col min="10006" max="10006" width="5.7109375" style="1" customWidth="1"/>
    <col min="10007" max="10007" width="7.140625" style="1" customWidth="1"/>
    <col min="10008" max="10240" width="8.85546875" style="1"/>
    <col min="10241" max="10241" width="3.140625" style="1" customWidth="1"/>
    <col min="10242" max="10242" width="13.28515625" style="1" customWidth="1"/>
    <col min="10243" max="10243" width="16.85546875" style="1" customWidth="1"/>
    <col min="10244" max="10258" width="5.7109375" style="1" customWidth="1"/>
    <col min="10259" max="10259" width="5.85546875" style="1" customWidth="1"/>
    <col min="10260" max="10260" width="5.7109375" style="1" customWidth="1"/>
    <col min="10261" max="10261" width="5.42578125" style="1" customWidth="1"/>
    <col min="10262" max="10262" width="5.7109375" style="1" customWidth="1"/>
    <col min="10263" max="10263" width="7.140625" style="1" customWidth="1"/>
    <col min="10264" max="10496" width="8.85546875" style="1"/>
    <col min="10497" max="10497" width="3.140625" style="1" customWidth="1"/>
    <col min="10498" max="10498" width="13.28515625" style="1" customWidth="1"/>
    <col min="10499" max="10499" width="16.85546875" style="1" customWidth="1"/>
    <col min="10500" max="10514" width="5.7109375" style="1" customWidth="1"/>
    <col min="10515" max="10515" width="5.85546875" style="1" customWidth="1"/>
    <col min="10516" max="10516" width="5.7109375" style="1" customWidth="1"/>
    <col min="10517" max="10517" width="5.42578125" style="1" customWidth="1"/>
    <col min="10518" max="10518" width="5.7109375" style="1" customWidth="1"/>
    <col min="10519" max="10519" width="7.140625" style="1" customWidth="1"/>
    <col min="10520" max="10752" width="8.85546875" style="1"/>
    <col min="10753" max="10753" width="3.140625" style="1" customWidth="1"/>
    <col min="10754" max="10754" width="13.28515625" style="1" customWidth="1"/>
    <col min="10755" max="10755" width="16.85546875" style="1" customWidth="1"/>
    <col min="10756" max="10770" width="5.7109375" style="1" customWidth="1"/>
    <col min="10771" max="10771" width="5.85546875" style="1" customWidth="1"/>
    <col min="10772" max="10772" width="5.7109375" style="1" customWidth="1"/>
    <col min="10773" max="10773" width="5.42578125" style="1" customWidth="1"/>
    <col min="10774" max="10774" width="5.7109375" style="1" customWidth="1"/>
    <col min="10775" max="10775" width="7.140625" style="1" customWidth="1"/>
    <col min="10776" max="11008" width="8.85546875" style="1"/>
    <col min="11009" max="11009" width="3.140625" style="1" customWidth="1"/>
    <col min="11010" max="11010" width="13.28515625" style="1" customWidth="1"/>
    <col min="11011" max="11011" width="16.85546875" style="1" customWidth="1"/>
    <col min="11012" max="11026" width="5.7109375" style="1" customWidth="1"/>
    <col min="11027" max="11027" width="5.85546875" style="1" customWidth="1"/>
    <col min="11028" max="11028" width="5.7109375" style="1" customWidth="1"/>
    <col min="11029" max="11029" width="5.42578125" style="1" customWidth="1"/>
    <col min="11030" max="11030" width="5.7109375" style="1" customWidth="1"/>
    <col min="11031" max="11031" width="7.140625" style="1" customWidth="1"/>
    <col min="11032" max="11264" width="8.85546875" style="1"/>
    <col min="11265" max="11265" width="3.140625" style="1" customWidth="1"/>
    <col min="11266" max="11266" width="13.28515625" style="1" customWidth="1"/>
    <col min="11267" max="11267" width="16.85546875" style="1" customWidth="1"/>
    <col min="11268" max="11282" width="5.7109375" style="1" customWidth="1"/>
    <col min="11283" max="11283" width="5.85546875" style="1" customWidth="1"/>
    <col min="11284" max="11284" width="5.7109375" style="1" customWidth="1"/>
    <col min="11285" max="11285" width="5.42578125" style="1" customWidth="1"/>
    <col min="11286" max="11286" width="5.7109375" style="1" customWidth="1"/>
    <col min="11287" max="11287" width="7.140625" style="1" customWidth="1"/>
    <col min="11288" max="11520" width="8.85546875" style="1"/>
    <col min="11521" max="11521" width="3.140625" style="1" customWidth="1"/>
    <col min="11522" max="11522" width="13.28515625" style="1" customWidth="1"/>
    <col min="11523" max="11523" width="16.85546875" style="1" customWidth="1"/>
    <col min="11524" max="11538" width="5.7109375" style="1" customWidth="1"/>
    <col min="11539" max="11539" width="5.85546875" style="1" customWidth="1"/>
    <col min="11540" max="11540" width="5.7109375" style="1" customWidth="1"/>
    <col min="11541" max="11541" width="5.42578125" style="1" customWidth="1"/>
    <col min="11542" max="11542" width="5.7109375" style="1" customWidth="1"/>
    <col min="11543" max="11543" width="7.140625" style="1" customWidth="1"/>
    <col min="11544" max="11776" width="8.85546875" style="1"/>
    <col min="11777" max="11777" width="3.140625" style="1" customWidth="1"/>
    <col min="11778" max="11778" width="13.28515625" style="1" customWidth="1"/>
    <col min="11779" max="11779" width="16.85546875" style="1" customWidth="1"/>
    <col min="11780" max="11794" width="5.7109375" style="1" customWidth="1"/>
    <col min="11795" max="11795" width="5.85546875" style="1" customWidth="1"/>
    <col min="11796" max="11796" width="5.7109375" style="1" customWidth="1"/>
    <col min="11797" max="11797" width="5.42578125" style="1" customWidth="1"/>
    <col min="11798" max="11798" width="5.7109375" style="1" customWidth="1"/>
    <col min="11799" max="11799" width="7.140625" style="1" customWidth="1"/>
    <col min="11800" max="12032" width="8.85546875" style="1"/>
    <col min="12033" max="12033" width="3.140625" style="1" customWidth="1"/>
    <col min="12034" max="12034" width="13.28515625" style="1" customWidth="1"/>
    <col min="12035" max="12035" width="16.85546875" style="1" customWidth="1"/>
    <col min="12036" max="12050" width="5.7109375" style="1" customWidth="1"/>
    <col min="12051" max="12051" width="5.85546875" style="1" customWidth="1"/>
    <col min="12052" max="12052" width="5.7109375" style="1" customWidth="1"/>
    <col min="12053" max="12053" width="5.42578125" style="1" customWidth="1"/>
    <col min="12054" max="12054" width="5.7109375" style="1" customWidth="1"/>
    <col min="12055" max="12055" width="7.140625" style="1" customWidth="1"/>
    <col min="12056" max="12288" width="8.85546875" style="1"/>
    <col min="12289" max="12289" width="3.140625" style="1" customWidth="1"/>
    <col min="12290" max="12290" width="13.28515625" style="1" customWidth="1"/>
    <col min="12291" max="12291" width="16.85546875" style="1" customWidth="1"/>
    <col min="12292" max="12306" width="5.7109375" style="1" customWidth="1"/>
    <col min="12307" max="12307" width="5.85546875" style="1" customWidth="1"/>
    <col min="12308" max="12308" width="5.7109375" style="1" customWidth="1"/>
    <col min="12309" max="12309" width="5.42578125" style="1" customWidth="1"/>
    <col min="12310" max="12310" width="5.7109375" style="1" customWidth="1"/>
    <col min="12311" max="12311" width="7.140625" style="1" customWidth="1"/>
    <col min="12312" max="12544" width="8.85546875" style="1"/>
    <col min="12545" max="12545" width="3.140625" style="1" customWidth="1"/>
    <col min="12546" max="12546" width="13.28515625" style="1" customWidth="1"/>
    <col min="12547" max="12547" width="16.85546875" style="1" customWidth="1"/>
    <col min="12548" max="12562" width="5.7109375" style="1" customWidth="1"/>
    <col min="12563" max="12563" width="5.85546875" style="1" customWidth="1"/>
    <col min="12564" max="12564" width="5.7109375" style="1" customWidth="1"/>
    <col min="12565" max="12565" width="5.42578125" style="1" customWidth="1"/>
    <col min="12566" max="12566" width="5.7109375" style="1" customWidth="1"/>
    <col min="12567" max="12567" width="7.140625" style="1" customWidth="1"/>
    <col min="12568" max="12800" width="8.85546875" style="1"/>
    <col min="12801" max="12801" width="3.140625" style="1" customWidth="1"/>
    <col min="12802" max="12802" width="13.28515625" style="1" customWidth="1"/>
    <col min="12803" max="12803" width="16.85546875" style="1" customWidth="1"/>
    <col min="12804" max="12818" width="5.7109375" style="1" customWidth="1"/>
    <col min="12819" max="12819" width="5.85546875" style="1" customWidth="1"/>
    <col min="12820" max="12820" width="5.7109375" style="1" customWidth="1"/>
    <col min="12821" max="12821" width="5.42578125" style="1" customWidth="1"/>
    <col min="12822" max="12822" width="5.7109375" style="1" customWidth="1"/>
    <col min="12823" max="12823" width="7.140625" style="1" customWidth="1"/>
    <col min="12824" max="13056" width="8.85546875" style="1"/>
    <col min="13057" max="13057" width="3.140625" style="1" customWidth="1"/>
    <col min="13058" max="13058" width="13.28515625" style="1" customWidth="1"/>
    <col min="13059" max="13059" width="16.85546875" style="1" customWidth="1"/>
    <col min="13060" max="13074" width="5.7109375" style="1" customWidth="1"/>
    <col min="13075" max="13075" width="5.85546875" style="1" customWidth="1"/>
    <col min="13076" max="13076" width="5.7109375" style="1" customWidth="1"/>
    <col min="13077" max="13077" width="5.42578125" style="1" customWidth="1"/>
    <col min="13078" max="13078" width="5.7109375" style="1" customWidth="1"/>
    <col min="13079" max="13079" width="7.140625" style="1" customWidth="1"/>
    <col min="13080" max="13312" width="8.85546875" style="1"/>
    <col min="13313" max="13313" width="3.140625" style="1" customWidth="1"/>
    <col min="13314" max="13314" width="13.28515625" style="1" customWidth="1"/>
    <col min="13315" max="13315" width="16.85546875" style="1" customWidth="1"/>
    <col min="13316" max="13330" width="5.7109375" style="1" customWidth="1"/>
    <col min="13331" max="13331" width="5.85546875" style="1" customWidth="1"/>
    <col min="13332" max="13332" width="5.7109375" style="1" customWidth="1"/>
    <col min="13333" max="13333" width="5.42578125" style="1" customWidth="1"/>
    <col min="13334" max="13334" width="5.7109375" style="1" customWidth="1"/>
    <col min="13335" max="13335" width="7.140625" style="1" customWidth="1"/>
    <col min="13336" max="13568" width="8.85546875" style="1"/>
    <col min="13569" max="13569" width="3.140625" style="1" customWidth="1"/>
    <col min="13570" max="13570" width="13.28515625" style="1" customWidth="1"/>
    <col min="13571" max="13571" width="16.85546875" style="1" customWidth="1"/>
    <col min="13572" max="13586" width="5.7109375" style="1" customWidth="1"/>
    <col min="13587" max="13587" width="5.85546875" style="1" customWidth="1"/>
    <col min="13588" max="13588" width="5.7109375" style="1" customWidth="1"/>
    <col min="13589" max="13589" width="5.42578125" style="1" customWidth="1"/>
    <col min="13590" max="13590" width="5.7109375" style="1" customWidth="1"/>
    <col min="13591" max="13591" width="7.140625" style="1" customWidth="1"/>
    <col min="13592" max="13824" width="8.85546875" style="1"/>
    <col min="13825" max="13825" width="3.140625" style="1" customWidth="1"/>
    <col min="13826" max="13826" width="13.28515625" style="1" customWidth="1"/>
    <col min="13827" max="13827" width="16.85546875" style="1" customWidth="1"/>
    <col min="13828" max="13842" width="5.7109375" style="1" customWidth="1"/>
    <col min="13843" max="13843" width="5.85546875" style="1" customWidth="1"/>
    <col min="13844" max="13844" width="5.7109375" style="1" customWidth="1"/>
    <col min="13845" max="13845" width="5.42578125" style="1" customWidth="1"/>
    <col min="13846" max="13846" width="5.7109375" style="1" customWidth="1"/>
    <col min="13847" max="13847" width="7.140625" style="1" customWidth="1"/>
    <col min="13848" max="14080" width="8.85546875" style="1"/>
    <col min="14081" max="14081" width="3.140625" style="1" customWidth="1"/>
    <col min="14082" max="14082" width="13.28515625" style="1" customWidth="1"/>
    <col min="14083" max="14083" width="16.85546875" style="1" customWidth="1"/>
    <col min="14084" max="14098" width="5.7109375" style="1" customWidth="1"/>
    <col min="14099" max="14099" width="5.85546875" style="1" customWidth="1"/>
    <col min="14100" max="14100" width="5.7109375" style="1" customWidth="1"/>
    <col min="14101" max="14101" width="5.42578125" style="1" customWidth="1"/>
    <col min="14102" max="14102" width="5.7109375" style="1" customWidth="1"/>
    <col min="14103" max="14103" width="7.140625" style="1" customWidth="1"/>
    <col min="14104" max="14336" width="8.85546875" style="1"/>
    <col min="14337" max="14337" width="3.140625" style="1" customWidth="1"/>
    <col min="14338" max="14338" width="13.28515625" style="1" customWidth="1"/>
    <col min="14339" max="14339" width="16.85546875" style="1" customWidth="1"/>
    <col min="14340" max="14354" width="5.7109375" style="1" customWidth="1"/>
    <col min="14355" max="14355" width="5.85546875" style="1" customWidth="1"/>
    <col min="14356" max="14356" width="5.7109375" style="1" customWidth="1"/>
    <col min="14357" max="14357" width="5.42578125" style="1" customWidth="1"/>
    <col min="14358" max="14358" width="5.7109375" style="1" customWidth="1"/>
    <col min="14359" max="14359" width="7.140625" style="1" customWidth="1"/>
    <col min="14360" max="14592" width="8.85546875" style="1"/>
    <col min="14593" max="14593" width="3.140625" style="1" customWidth="1"/>
    <col min="14594" max="14594" width="13.28515625" style="1" customWidth="1"/>
    <col min="14595" max="14595" width="16.85546875" style="1" customWidth="1"/>
    <col min="14596" max="14610" width="5.7109375" style="1" customWidth="1"/>
    <col min="14611" max="14611" width="5.85546875" style="1" customWidth="1"/>
    <col min="14612" max="14612" width="5.7109375" style="1" customWidth="1"/>
    <col min="14613" max="14613" width="5.42578125" style="1" customWidth="1"/>
    <col min="14614" max="14614" width="5.7109375" style="1" customWidth="1"/>
    <col min="14615" max="14615" width="7.140625" style="1" customWidth="1"/>
    <col min="14616" max="14848" width="8.85546875" style="1"/>
    <col min="14849" max="14849" width="3.140625" style="1" customWidth="1"/>
    <col min="14850" max="14850" width="13.28515625" style="1" customWidth="1"/>
    <col min="14851" max="14851" width="16.85546875" style="1" customWidth="1"/>
    <col min="14852" max="14866" width="5.7109375" style="1" customWidth="1"/>
    <col min="14867" max="14867" width="5.85546875" style="1" customWidth="1"/>
    <col min="14868" max="14868" width="5.7109375" style="1" customWidth="1"/>
    <col min="14869" max="14869" width="5.42578125" style="1" customWidth="1"/>
    <col min="14870" max="14870" width="5.7109375" style="1" customWidth="1"/>
    <col min="14871" max="14871" width="7.140625" style="1" customWidth="1"/>
    <col min="14872" max="15104" width="8.85546875" style="1"/>
    <col min="15105" max="15105" width="3.140625" style="1" customWidth="1"/>
    <col min="15106" max="15106" width="13.28515625" style="1" customWidth="1"/>
    <col min="15107" max="15107" width="16.85546875" style="1" customWidth="1"/>
    <col min="15108" max="15122" width="5.7109375" style="1" customWidth="1"/>
    <col min="15123" max="15123" width="5.85546875" style="1" customWidth="1"/>
    <col min="15124" max="15124" width="5.7109375" style="1" customWidth="1"/>
    <col min="15125" max="15125" width="5.42578125" style="1" customWidth="1"/>
    <col min="15126" max="15126" width="5.7109375" style="1" customWidth="1"/>
    <col min="15127" max="15127" width="7.140625" style="1" customWidth="1"/>
    <col min="15128" max="15360" width="8.85546875" style="1"/>
    <col min="15361" max="15361" width="3.140625" style="1" customWidth="1"/>
    <col min="15362" max="15362" width="13.28515625" style="1" customWidth="1"/>
    <col min="15363" max="15363" width="16.85546875" style="1" customWidth="1"/>
    <col min="15364" max="15378" width="5.7109375" style="1" customWidth="1"/>
    <col min="15379" max="15379" width="5.85546875" style="1" customWidth="1"/>
    <col min="15380" max="15380" width="5.7109375" style="1" customWidth="1"/>
    <col min="15381" max="15381" width="5.42578125" style="1" customWidth="1"/>
    <col min="15382" max="15382" width="5.7109375" style="1" customWidth="1"/>
    <col min="15383" max="15383" width="7.140625" style="1" customWidth="1"/>
    <col min="15384" max="15616" width="8.85546875" style="1"/>
    <col min="15617" max="15617" width="3.140625" style="1" customWidth="1"/>
    <col min="15618" max="15618" width="13.28515625" style="1" customWidth="1"/>
    <col min="15619" max="15619" width="16.85546875" style="1" customWidth="1"/>
    <col min="15620" max="15634" width="5.7109375" style="1" customWidth="1"/>
    <col min="15635" max="15635" width="5.85546875" style="1" customWidth="1"/>
    <col min="15636" max="15636" width="5.7109375" style="1" customWidth="1"/>
    <col min="15637" max="15637" width="5.42578125" style="1" customWidth="1"/>
    <col min="15638" max="15638" width="5.7109375" style="1" customWidth="1"/>
    <col min="15639" max="15639" width="7.140625" style="1" customWidth="1"/>
    <col min="15640" max="15872" width="8.85546875" style="1"/>
    <col min="15873" max="15873" width="3.140625" style="1" customWidth="1"/>
    <col min="15874" max="15874" width="13.28515625" style="1" customWidth="1"/>
    <col min="15875" max="15875" width="16.85546875" style="1" customWidth="1"/>
    <col min="15876" max="15890" width="5.7109375" style="1" customWidth="1"/>
    <col min="15891" max="15891" width="5.85546875" style="1" customWidth="1"/>
    <col min="15892" max="15892" width="5.7109375" style="1" customWidth="1"/>
    <col min="15893" max="15893" width="5.42578125" style="1" customWidth="1"/>
    <col min="15894" max="15894" width="5.7109375" style="1" customWidth="1"/>
    <col min="15895" max="15895" width="7.140625" style="1" customWidth="1"/>
    <col min="15896" max="16128" width="8.85546875" style="1"/>
    <col min="16129" max="16129" width="3.140625" style="1" customWidth="1"/>
    <col min="16130" max="16130" width="13.28515625" style="1" customWidth="1"/>
    <col min="16131" max="16131" width="16.85546875" style="1" customWidth="1"/>
    <col min="16132" max="16146" width="5.7109375" style="1" customWidth="1"/>
    <col min="16147" max="16147" width="5.85546875" style="1" customWidth="1"/>
    <col min="16148" max="16148" width="5.7109375" style="1" customWidth="1"/>
    <col min="16149" max="16149" width="5.42578125" style="1" customWidth="1"/>
    <col min="16150" max="16150" width="5.7109375" style="1" customWidth="1"/>
    <col min="16151" max="16151" width="7.140625" style="1" customWidth="1"/>
    <col min="16152" max="16384" width="8.85546875" style="1"/>
  </cols>
  <sheetData>
    <row r="1" spans="1:23" ht="5.0999999999999996" customHeight="1" x14ac:dyDescent="0.25">
      <c r="A1" s="46"/>
      <c r="B1" s="47"/>
      <c r="C1" s="47"/>
      <c r="D1" s="47"/>
      <c r="E1" s="47"/>
      <c r="F1" s="47"/>
      <c r="G1" s="47"/>
      <c r="H1" s="47"/>
      <c r="I1" s="47"/>
      <c r="J1" s="47"/>
      <c r="K1" s="47"/>
      <c r="L1" s="47"/>
      <c r="M1" s="47"/>
      <c r="N1" s="47"/>
      <c r="O1" s="47"/>
      <c r="P1" s="47"/>
      <c r="Q1" s="47"/>
      <c r="R1" s="47"/>
      <c r="S1" s="48"/>
      <c r="T1" s="48"/>
      <c r="U1" s="48"/>
      <c r="V1" s="48"/>
      <c r="W1" s="49"/>
    </row>
    <row r="2" spans="1:23" x14ac:dyDescent="0.25">
      <c r="A2" s="50" t="s">
        <v>0</v>
      </c>
      <c r="B2" s="51"/>
      <c r="C2" s="2"/>
      <c r="D2" s="50" t="s">
        <v>1</v>
      </c>
      <c r="E2" s="52"/>
      <c r="F2" s="53"/>
      <c r="G2" s="54"/>
      <c r="H2" s="54"/>
      <c r="I2" s="55"/>
      <c r="J2" s="3" t="s">
        <v>2</v>
      </c>
      <c r="K2" s="56"/>
      <c r="L2" s="57"/>
      <c r="M2" s="58"/>
      <c r="N2" s="50" t="s">
        <v>3</v>
      </c>
      <c r="O2" s="59"/>
      <c r="P2" s="59"/>
      <c r="Q2" s="51"/>
      <c r="R2" s="53"/>
      <c r="S2" s="60"/>
      <c r="T2" s="60"/>
      <c r="U2" s="60"/>
      <c r="V2" s="60"/>
      <c r="W2" s="61"/>
    </row>
    <row r="3" spans="1:23" ht="5.0999999999999996" customHeight="1" x14ac:dyDescent="0.25">
      <c r="A3" s="71" t="s">
        <v>4</v>
      </c>
      <c r="B3" s="59"/>
      <c r="C3" s="59"/>
      <c r="D3" s="59"/>
      <c r="E3" s="59"/>
      <c r="F3" s="59"/>
      <c r="G3" s="59"/>
      <c r="H3" s="59"/>
      <c r="I3" s="59"/>
      <c r="J3" s="59"/>
      <c r="K3" s="59"/>
      <c r="L3" s="59"/>
      <c r="M3" s="59"/>
      <c r="N3" s="59"/>
      <c r="O3" s="59"/>
      <c r="P3" s="59"/>
      <c r="Q3" s="59"/>
      <c r="R3" s="59"/>
      <c r="S3" s="59"/>
      <c r="T3" s="59"/>
      <c r="U3" s="59"/>
      <c r="V3" s="59"/>
      <c r="W3" s="51"/>
    </row>
    <row r="4" spans="1:23" x14ac:dyDescent="0.25">
      <c r="A4" s="72" t="s">
        <v>5</v>
      </c>
      <c r="B4" s="51"/>
      <c r="C4" s="3" t="s">
        <v>6</v>
      </c>
      <c r="D4" s="2"/>
      <c r="E4" s="50" t="s">
        <v>7</v>
      </c>
      <c r="F4" s="59"/>
      <c r="G4" s="51"/>
      <c r="H4" s="2"/>
      <c r="I4" s="50" t="s">
        <v>8</v>
      </c>
      <c r="J4" s="59"/>
      <c r="K4" s="51"/>
      <c r="L4" s="2"/>
      <c r="M4" s="50" t="s">
        <v>9</v>
      </c>
      <c r="N4" s="59"/>
      <c r="O4" s="51"/>
      <c r="P4" s="2"/>
      <c r="Q4" s="50" t="s">
        <v>10</v>
      </c>
      <c r="R4" s="59"/>
      <c r="S4" s="51"/>
      <c r="T4" s="2"/>
      <c r="U4" s="70"/>
      <c r="V4" s="59"/>
      <c r="W4" s="51"/>
    </row>
    <row r="5" spans="1:23" ht="5.0999999999999996" customHeight="1" x14ac:dyDescent="0.25">
      <c r="A5" s="62"/>
      <c r="B5" s="51"/>
      <c r="C5" s="59"/>
      <c r="D5" s="59"/>
      <c r="E5" s="59"/>
      <c r="F5" s="59"/>
      <c r="G5" s="59"/>
      <c r="H5" s="59"/>
      <c r="I5" s="59"/>
      <c r="J5" s="59"/>
      <c r="K5" s="59"/>
      <c r="L5" s="59"/>
      <c r="M5" s="59"/>
      <c r="N5" s="59"/>
      <c r="O5" s="59"/>
      <c r="P5" s="59"/>
      <c r="Q5" s="59"/>
      <c r="R5" s="59"/>
      <c r="S5" s="59"/>
      <c r="T5" s="59"/>
      <c r="U5" s="59"/>
      <c r="V5" s="59"/>
      <c r="W5" s="51"/>
    </row>
    <row r="6" spans="1:23" ht="14.1" customHeight="1" x14ac:dyDescent="0.25">
      <c r="A6" s="63" t="s">
        <v>11</v>
      </c>
      <c r="B6" s="64"/>
      <c r="C6" s="3" t="s">
        <v>12</v>
      </c>
      <c r="D6" s="2"/>
      <c r="E6" s="65" t="s">
        <v>87</v>
      </c>
      <c r="F6" s="65"/>
      <c r="G6" s="66"/>
      <c r="H6" s="2"/>
      <c r="I6" s="50" t="s">
        <v>13</v>
      </c>
      <c r="J6" s="67"/>
      <c r="K6" s="68"/>
      <c r="L6" s="4"/>
      <c r="M6" s="50" t="s">
        <v>14</v>
      </c>
      <c r="N6" s="65"/>
      <c r="O6" s="69"/>
      <c r="P6" s="2"/>
      <c r="Q6" s="50" t="s">
        <v>15</v>
      </c>
      <c r="R6" s="67"/>
      <c r="S6" s="68"/>
      <c r="T6" s="2"/>
      <c r="U6" s="70"/>
      <c r="V6" s="59"/>
      <c r="W6" s="51"/>
    </row>
    <row r="7" spans="1:23" ht="5.0999999999999996" customHeight="1" x14ac:dyDescent="0.25">
      <c r="A7" s="87"/>
      <c r="B7" s="74"/>
      <c r="C7" s="74"/>
      <c r="D7" s="74"/>
      <c r="E7" s="74"/>
      <c r="F7" s="74"/>
      <c r="G7" s="74"/>
      <c r="H7" s="74"/>
      <c r="I7" s="74"/>
      <c r="J7" s="74"/>
      <c r="K7" s="74"/>
      <c r="L7" s="74"/>
      <c r="M7" s="74"/>
      <c r="N7" s="74"/>
      <c r="O7" s="74"/>
      <c r="P7" s="74"/>
      <c r="Q7" s="74"/>
      <c r="R7" s="74"/>
      <c r="S7" s="59"/>
      <c r="T7" s="59"/>
      <c r="U7" s="59"/>
      <c r="V7" s="59"/>
      <c r="W7" s="51"/>
    </row>
    <row r="8" spans="1:23" x14ac:dyDescent="0.25">
      <c r="A8" s="50" t="s">
        <v>16</v>
      </c>
      <c r="B8" s="88"/>
      <c r="C8" s="3" t="s">
        <v>17</v>
      </c>
      <c r="D8" s="2" t="s">
        <v>4</v>
      </c>
      <c r="E8" s="65" t="s">
        <v>18</v>
      </c>
      <c r="F8" s="59"/>
      <c r="G8" s="2"/>
      <c r="H8" s="65" t="s">
        <v>19</v>
      </c>
      <c r="I8" s="52"/>
      <c r="J8" s="2"/>
      <c r="K8" s="65" t="s">
        <v>20</v>
      </c>
      <c r="L8" s="52"/>
      <c r="M8" s="2" t="s">
        <v>4</v>
      </c>
      <c r="N8" s="50" t="s">
        <v>21</v>
      </c>
      <c r="O8" s="65"/>
      <c r="P8" s="2" t="s">
        <v>4</v>
      </c>
      <c r="Q8" s="50" t="s">
        <v>22</v>
      </c>
      <c r="R8" s="52"/>
      <c r="S8" s="88"/>
      <c r="T8" s="2"/>
      <c r="U8" s="70"/>
      <c r="V8" s="59"/>
      <c r="W8" s="51"/>
    </row>
    <row r="9" spans="1:23" ht="5.0999999999999996" customHeight="1" x14ac:dyDescent="0.25">
      <c r="A9" s="73"/>
      <c r="B9" s="74"/>
      <c r="C9" s="74"/>
      <c r="D9" s="74"/>
      <c r="E9" s="74"/>
      <c r="F9" s="74"/>
      <c r="G9" s="74"/>
      <c r="H9" s="74"/>
      <c r="I9" s="74"/>
      <c r="J9" s="74"/>
      <c r="K9" s="74"/>
      <c r="L9" s="74"/>
      <c r="M9" s="74"/>
      <c r="N9" s="74"/>
      <c r="O9" s="74"/>
      <c r="P9" s="74"/>
      <c r="Q9" s="74"/>
      <c r="R9" s="74"/>
      <c r="S9" s="59"/>
      <c r="T9" s="59"/>
      <c r="U9" s="59"/>
      <c r="V9" s="59"/>
      <c r="W9" s="51"/>
    </row>
    <row r="10" spans="1:23" ht="51" customHeight="1" x14ac:dyDescent="0.25">
      <c r="A10" s="75" t="s">
        <v>23</v>
      </c>
      <c r="B10" s="76"/>
      <c r="C10" s="76"/>
      <c r="D10" s="76"/>
      <c r="E10" s="76"/>
      <c r="F10" s="76"/>
      <c r="G10" s="76"/>
      <c r="H10" s="76"/>
      <c r="I10" s="76"/>
      <c r="J10" s="76"/>
      <c r="K10" s="76"/>
      <c r="L10" s="76"/>
      <c r="M10" s="76"/>
      <c r="N10" s="76"/>
      <c r="O10" s="76"/>
      <c r="P10" s="76"/>
      <c r="Q10" s="76"/>
      <c r="R10" s="76"/>
      <c r="S10" s="59"/>
      <c r="T10" s="59"/>
      <c r="U10" s="59"/>
      <c r="V10" s="59"/>
      <c r="W10" s="51"/>
    </row>
    <row r="11" spans="1:23" ht="6" customHeight="1" x14ac:dyDescent="0.25">
      <c r="A11" s="77" t="s">
        <v>4</v>
      </c>
      <c r="B11" s="74"/>
      <c r="C11" s="74"/>
      <c r="D11" s="74"/>
      <c r="E11" s="74"/>
      <c r="F11" s="74"/>
      <c r="G11" s="74"/>
      <c r="H11" s="74"/>
      <c r="I11" s="74"/>
      <c r="J11" s="74"/>
      <c r="K11" s="74"/>
      <c r="L11" s="74"/>
      <c r="M11" s="74"/>
      <c r="N11" s="74"/>
      <c r="O11" s="74"/>
      <c r="P11" s="74"/>
      <c r="Q11" s="74"/>
      <c r="R11" s="74"/>
      <c r="S11" s="59"/>
      <c r="T11" s="59"/>
      <c r="U11" s="59"/>
      <c r="V11" s="59"/>
      <c r="W11" s="51"/>
    </row>
    <row r="12" spans="1:23" ht="15" customHeight="1" x14ac:dyDescent="0.25">
      <c r="A12" s="78" t="s">
        <v>24</v>
      </c>
      <c r="B12" s="79"/>
      <c r="C12" s="80"/>
      <c r="D12" s="81"/>
      <c r="E12" s="82"/>
      <c r="F12" s="82"/>
      <c r="G12" s="83"/>
      <c r="H12" s="84" t="s">
        <v>25</v>
      </c>
      <c r="I12" s="82"/>
      <c r="J12" s="82"/>
      <c r="K12" s="82"/>
      <c r="L12" s="82"/>
      <c r="M12" s="82"/>
      <c r="N12" s="82"/>
      <c r="O12" s="82"/>
      <c r="P12" s="82"/>
      <c r="Q12" s="82"/>
      <c r="R12" s="82"/>
      <c r="S12" s="85"/>
      <c r="T12" s="85"/>
      <c r="U12" s="85"/>
      <c r="V12" s="85"/>
      <c r="W12" s="86"/>
    </row>
    <row r="13" spans="1:23" ht="150" customHeight="1" x14ac:dyDescent="0.25">
      <c r="A13" s="93" t="s">
        <v>26</v>
      </c>
      <c r="B13" s="94"/>
      <c r="C13" s="95"/>
      <c r="D13" s="96" t="s">
        <v>27</v>
      </c>
      <c r="E13" s="97"/>
      <c r="F13" s="5" t="s">
        <v>28</v>
      </c>
      <c r="G13" s="6" t="s">
        <v>29</v>
      </c>
      <c r="H13" s="7" t="s">
        <v>30</v>
      </c>
      <c r="I13" s="6" t="s">
        <v>31</v>
      </c>
      <c r="J13" s="8" t="s">
        <v>32</v>
      </c>
      <c r="K13" s="9" t="s">
        <v>33</v>
      </c>
      <c r="L13" s="8" t="s">
        <v>34</v>
      </c>
      <c r="M13" s="9" t="s">
        <v>35</v>
      </c>
      <c r="N13" s="8" t="s">
        <v>36</v>
      </c>
      <c r="O13" s="9" t="s">
        <v>35</v>
      </c>
      <c r="P13" s="8" t="s">
        <v>37</v>
      </c>
      <c r="Q13" s="9" t="s">
        <v>38</v>
      </c>
      <c r="R13" s="98" t="s">
        <v>39</v>
      </c>
      <c r="S13" s="85"/>
      <c r="T13" s="85"/>
      <c r="U13" s="85"/>
      <c r="V13" s="85"/>
      <c r="W13" s="86"/>
    </row>
    <row r="14" spans="1:23" ht="22.5" customHeight="1" x14ac:dyDescent="0.25">
      <c r="A14" s="84" t="s">
        <v>40</v>
      </c>
      <c r="B14" s="85"/>
      <c r="C14" s="85"/>
      <c r="D14" s="85"/>
      <c r="E14" s="85"/>
      <c r="F14" s="85"/>
      <c r="G14" s="85"/>
      <c r="H14" s="85"/>
      <c r="I14" s="86"/>
      <c r="J14" s="99" t="s">
        <v>41</v>
      </c>
      <c r="K14" s="100"/>
      <c r="L14" s="100"/>
      <c r="M14" s="100"/>
      <c r="N14" s="100"/>
      <c r="O14" s="100"/>
      <c r="P14" s="100"/>
      <c r="Q14" s="100"/>
      <c r="R14" s="101"/>
      <c r="S14" s="102"/>
      <c r="T14" s="102"/>
      <c r="U14" s="102"/>
      <c r="V14" s="102"/>
      <c r="W14" s="103"/>
    </row>
    <row r="15" spans="1:23" x14ac:dyDescent="0.25">
      <c r="A15" s="89"/>
      <c r="B15" s="90"/>
      <c r="C15" s="91"/>
      <c r="D15" s="89"/>
      <c r="E15" s="91"/>
      <c r="F15" s="10"/>
      <c r="G15" s="10"/>
      <c r="H15" s="10"/>
      <c r="I15" s="11"/>
      <c r="J15" s="12"/>
      <c r="K15" s="13" t="str">
        <f t="shared" ref="K15:K32" si="0">IF(ISBLANK(J15),"", J15/$I$70)</f>
        <v/>
      </c>
      <c r="L15" s="12"/>
      <c r="M15" s="13" t="str">
        <f t="shared" ref="M15:M32" si="1">IF(ISBLANK(L15),"", L15/$I$70)</f>
        <v/>
      </c>
      <c r="N15" s="12"/>
      <c r="O15" s="13" t="str">
        <f t="shared" ref="O15:O32" si="2">IF(ISBLANK(N15),"", N15/$K$70)</f>
        <v/>
      </c>
      <c r="P15" s="12"/>
      <c r="Q15" s="13" t="str">
        <f t="shared" ref="Q15:Q32" si="3">IF(ISBLANK(P15),"", P15/$K$70)</f>
        <v/>
      </c>
      <c r="R15" s="92"/>
      <c r="S15" s="60"/>
      <c r="T15" s="60"/>
      <c r="U15" s="60"/>
      <c r="V15" s="60"/>
      <c r="W15" s="61"/>
    </row>
    <row r="16" spans="1:23" x14ac:dyDescent="0.25">
      <c r="A16" s="89"/>
      <c r="B16" s="90"/>
      <c r="C16" s="91"/>
      <c r="D16" s="89"/>
      <c r="E16" s="91"/>
      <c r="F16" s="10"/>
      <c r="G16" s="10"/>
      <c r="H16" s="10"/>
      <c r="I16" s="11"/>
      <c r="J16" s="12"/>
      <c r="K16" s="13" t="str">
        <f t="shared" si="0"/>
        <v/>
      </c>
      <c r="L16" s="12"/>
      <c r="M16" s="13" t="str">
        <f t="shared" si="1"/>
        <v/>
      </c>
      <c r="N16" s="12"/>
      <c r="O16" s="13" t="str">
        <f t="shared" si="2"/>
        <v/>
      </c>
      <c r="P16" s="12"/>
      <c r="Q16" s="13" t="str">
        <f t="shared" si="3"/>
        <v/>
      </c>
      <c r="R16" s="92"/>
      <c r="S16" s="60"/>
      <c r="T16" s="60"/>
      <c r="U16" s="60"/>
      <c r="V16" s="60"/>
      <c r="W16" s="61"/>
    </row>
    <row r="17" spans="1:23" x14ac:dyDescent="0.25">
      <c r="A17" s="89"/>
      <c r="B17" s="90"/>
      <c r="C17" s="91"/>
      <c r="D17" s="89"/>
      <c r="E17" s="91"/>
      <c r="F17" s="10"/>
      <c r="G17" s="10"/>
      <c r="H17" s="10"/>
      <c r="I17" s="11"/>
      <c r="J17" s="12"/>
      <c r="K17" s="13" t="str">
        <f t="shared" si="0"/>
        <v/>
      </c>
      <c r="L17" s="12"/>
      <c r="M17" s="13" t="str">
        <f t="shared" si="1"/>
        <v/>
      </c>
      <c r="N17" s="12"/>
      <c r="O17" s="13" t="str">
        <f t="shared" si="2"/>
        <v/>
      </c>
      <c r="P17" s="12"/>
      <c r="Q17" s="13" t="str">
        <f t="shared" si="3"/>
        <v/>
      </c>
      <c r="R17" s="92"/>
      <c r="S17" s="60"/>
      <c r="T17" s="60"/>
      <c r="U17" s="60"/>
      <c r="V17" s="60"/>
      <c r="W17" s="61"/>
    </row>
    <row r="18" spans="1:23" x14ac:dyDescent="0.25">
      <c r="A18" s="89"/>
      <c r="B18" s="90"/>
      <c r="C18" s="91"/>
      <c r="D18" s="89"/>
      <c r="E18" s="91"/>
      <c r="F18" s="10"/>
      <c r="G18" s="10"/>
      <c r="H18" s="10"/>
      <c r="I18" s="11"/>
      <c r="J18" s="12"/>
      <c r="K18" s="13" t="str">
        <f t="shared" si="0"/>
        <v/>
      </c>
      <c r="L18" s="12"/>
      <c r="M18" s="13" t="str">
        <f t="shared" si="1"/>
        <v/>
      </c>
      <c r="N18" s="12"/>
      <c r="O18" s="13" t="str">
        <f t="shared" si="2"/>
        <v/>
      </c>
      <c r="P18" s="12"/>
      <c r="Q18" s="13" t="str">
        <f t="shared" si="3"/>
        <v/>
      </c>
      <c r="R18" s="92"/>
      <c r="S18" s="60"/>
      <c r="T18" s="60"/>
      <c r="U18" s="60"/>
      <c r="V18" s="60"/>
      <c r="W18" s="61"/>
    </row>
    <row r="19" spans="1:23" x14ac:dyDescent="0.25">
      <c r="A19" s="89"/>
      <c r="B19" s="90"/>
      <c r="C19" s="91"/>
      <c r="D19" s="89"/>
      <c r="E19" s="91"/>
      <c r="F19" s="10"/>
      <c r="G19" s="10"/>
      <c r="H19" s="10"/>
      <c r="I19" s="11"/>
      <c r="J19" s="12"/>
      <c r="K19" s="13" t="str">
        <f t="shared" si="0"/>
        <v/>
      </c>
      <c r="L19" s="12"/>
      <c r="M19" s="13" t="str">
        <f t="shared" si="1"/>
        <v/>
      </c>
      <c r="N19" s="12"/>
      <c r="O19" s="13" t="str">
        <f t="shared" si="2"/>
        <v/>
      </c>
      <c r="P19" s="12"/>
      <c r="Q19" s="13" t="str">
        <f t="shared" si="3"/>
        <v/>
      </c>
      <c r="R19" s="92"/>
      <c r="S19" s="60"/>
      <c r="T19" s="60"/>
      <c r="U19" s="60"/>
      <c r="V19" s="60"/>
      <c r="W19" s="61"/>
    </row>
    <row r="20" spans="1:23" x14ac:dyDescent="0.25">
      <c r="A20" s="89"/>
      <c r="B20" s="90"/>
      <c r="C20" s="91"/>
      <c r="D20" s="89"/>
      <c r="E20" s="91"/>
      <c r="F20" s="10"/>
      <c r="G20" s="10"/>
      <c r="H20" s="10"/>
      <c r="I20" s="11"/>
      <c r="J20" s="12"/>
      <c r="K20" s="13" t="str">
        <f t="shared" si="0"/>
        <v/>
      </c>
      <c r="L20" s="12"/>
      <c r="M20" s="13" t="str">
        <f t="shared" si="1"/>
        <v/>
      </c>
      <c r="N20" s="12"/>
      <c r="O20" s="13" t="str">
        <f t="shared" si="2"/>
        <v/>
      </c>
      <c r="P20" s="12"/>
      <c r="Q20" s="13" t="str">
        <f t="shared" si="3"/>
        <v/>
      </c>
      <c r="R20" s="92"/>
      <c r="S20" s="60"/>
      <c r="T20" s="60"/>
      <c r="U20" s="60"/>
      <c r="V20" s="60"/>
      <c r="W20" s="61"/>
    </row>
    <row r="21" spans="1:23" x14ac:dyDescent="0.25">
      <c r="A21" s="89"/>
      <c r="B21" s="90"/>
      <c r="C21" s="91"/>
      <c r="D21" s="106"/>
      <c r="E21" s="107"/>
      <c r="F21" s="10"/>
      <c r="G21" s="10"/>
      <c r="H21" s="10"/>
      <c r="I21" s="11"/>
      <c r="J21" s="12"/>
      <c r="K21" s="13" t="str">
        <f t="shared" si="0"/>
        <v/>
      </c>
      <c r="L21" s="12"/>
      <c r="M21" s="13" t="str">
        <f t="shared" si="1"/>
        <v/>
      </c>
      <c r="N21" s="12"/>
      <c r="O21" s="13" t="str">
        <f t="shared" si="2"/>
        <v/>
      </c>
      <c r="P21" s="12"/>
      <c r="Q21" s="13" t="str">
        <f t="shared" si="3"/>
        <v/>
      </c>
      <c r="R21" s="92"/>
      <c r="S21" s="60"/>
      <c r="T21" s="60"/>
      <c r="U21" s="60"/>
      <c r="V21" s="60"/>
      <c r="W21" s="61"/>
    </row>
    <row r="22" spans="1:23" x14ac:dyDescent="0.25">
      <c r="A22" s="89"/>
      <c r="B22" s="90"/>
      <c r="C22" s="91"/>
      <c r="D22" s="106"/>
      <c r="E22" s="107"/>
      <c r="F22" s="10"/>
      <c r="G22" s="10"/>
      <c r="H22" s="10"/>
      <c r="I22" s="11"/>
      <c r="J22" s="12"/>
      <c r="K22" s="13" t="str">
        <f t="shared" si="0"/>
        <v/>
      </c>
      <c r="L22" s="12"/>
      <c r="M22" s="13" t="str">
        <f t="shared" si="1"/>
        <v/>
      </c>
      <c r="N22" s="12"/>
      <c r="O22" s="13" t="str">
        <f t="shared" si="2"/>
        <v/>
      </c>
      <c r="P22" s="12"/>
      <c r="Q22" s="13" t="str">
        <f t="shared" si="3"/>
        <v/>
      </c>
      <c r="R22" s="92"/>
      <c r="S22" s="60"/>
      <c r="T22" s="60"/>
      <c r="U22" s="60"/>
      <c r="V22" s="60"/>
      <c r="W22" s="61"/>
    </row>
    <row r="23" spans="1:23" x14ac:dyDescent="0.25">
      <c r="A23" s="89"/>
      <c r="B23" s="104"/>
      <c r="C23" s="105"/>
      <c r="D23" s="106"/>
      <c r="E23" s="105"/>
      <c r="F23" s="10"/>
      <c r="G23" s="10"/>
      <c r="H23" s="10"/>
      <c r="I23" s="11"/>
      <c r="J23" s="12"/>
      <c r="K23" s="13" t="str">
        <f t="shared" si="0"/>
        <v/>
      </c>
      <c r="L23" s="12"/>
      <c r="M23" s="13" t="str">
        <f t="shared" si="1"/>
        <v/>
      </c>
      <c r="N23" s="12"/>
      <c r="O23" s="13" t="str">
        <f t="shared" si="2"/>
        <v/>
      </c>
      <c r="P23" s="12"/>
      <c r="Q23" s="13" t="str">
        <f t="shared" si="3"/>
        <v/>
      </c>
      <c r="R23" s="92"/>
      <c r="S23" s="60"/>
      <c r="T23" s="60"/>
      <c r="U23" s="60"/>
      <c r="V23" s="60"/>
      <c r="W23" s="61"/>
    </row>
    <row r="24" spans="1:23" x14ac:dyDescent="0.25">
      <c r="A24" s="89"/>
      <c r="B24" s="90"/>
      <c r="C24" s="91"/>
      <c r="D24" s="106"/>
      <c r="E24" s="107"/>
      <c r="F24" s="10"/>
      <c r="G24" s="10"/>
      <c r="H24" s="10"/>
      <c r="I24" s="11"/>
      <c r="J24" s="12"/>
      <c r="K24" s="13" t="str">
        <f t="shared" si="0"/>
        <v/>
      </c>
      <c r="L24" s="12"/>
      <c r="M24" s="13" t="str">
        <f t="shared" si="1"/>
        <v/>
      </c>
      <c r="N24" s="12"/>
      <c r="O24" s="13" t="str">
        <f t="shared" si="2"/>
        <v/>
      </c>
      <c r="P24" s="12"/>
      <c r="Q24" s="13" t="str">
        <f t="shared" si="3"/>
        <v/>
      </c>
      <c r="R24" s="92"/>
      <c r="S24" s="60"/>
      <c r="T24" s="60"/>
      <c r="U24" s="60"/>
      <c r="V24" s="60"/>
      <c r="W24" s="61"/>
    </row>
    <row r="25" spans="1:23" x14ac:dyDescent="0.25">
      <c r="A25" s="89"/>
      <c r="B25" s="90"/>
      <c r="C25" s="91"/>
      <c r="D25" s="106"/>
      <c r="E25" s="107"/>
      <c r="F25" s="14"/>
      <c r="G25" s="15"/>
      <c r="H25" s="15"/>
      <c r="I25" s="11"/>
      <c r="J25" s="16"/>
      <c r="K25" s="13" t="str">
        <f t="shared" si="0"/>
        <v/>
      </c>
      <c r="L25" s="16"/>
      <c r="M25" s="13" t="str">
        <f t="shared" si="1"/>
        <v/>
      </c>
      <c r="N25" s="16"/>
      <c r="O25" s="13" t="str">
        <f t="shared" si="2"/>
        <v/>
      </c>
      <c r="P25" s="16"/>
      <c r="Q25" s="13" t="str">
        <f t="shared" si="3"/>
        <v/>
      </c>
      <c r="R25" s="92"/>
      <c r="S25" s="60"/>
      <c r="T25" s="60"/>
      <c r="U25" s="60"/>
      <c r="V25" s="60"/>
      <c r="W25" s="61"/>
    </row>
    <row r="26" spans="1:23" x14ac:dyDescent="0.25">
      <c r="A26" s="89"/>
      <c r="B26" s="90"/>
      <c r="C26" s="91"/>
      <c r="D26" s="89"/>
      <c r="E26" s="91"/>
      <c r="F26" s="10"/>
      <c r="G26" s="10"/>
      <c r="H26" s="10"/>
      <c r="I26" s="11"/>
      <c r="J26" s="16"/>
      <c r="K26" s="13" t="str">
        <f t="shared" si="0"/>
        <v/>
      </c>
      <c r="L26" s="16"/>
      <c r="M26" s="13" t="str">
        <f t="shared" si="1"/>
        <v/>
      </c>
      <c r="N26" s="16"/>
      <c r="O26" s="13" t="str">
        <f t="shared" si="2"/>
        <v/>
      </c>
      <c r="P26" s="16"/>
      <c r="Q26" s="13" t="str">
        <f t="shared" si="3"/>
        <v/>
      </c>
      <c r="R26" s="92"/>
      <c r="S26" s="60"/>
      <c r="T26" s="60"/>
      <c r="U26" s="60"/>
      <c r="V26" s="60"/>
      <c r="W26" s="61"/>
    </row>
    <row r="27" spans="1:23" x14ac:dyDescent="0.25">
      <c r="A27" s="89"/>
      <c r="B27" s="90"/>
      <c r="C27" s="91"/>
      <c r="D27" s="106"/>
      <c r="E27" s="107"/>
      <c r="F27" s="14"/>
      <c r="G27" s="15"/>
      <c r="H27" s="15"/>
      <c r="I27" s="11"/>
      <c r="J27" s="16"/>
      <c r="K27" s="13" t="str">
        <f t="shared" si="0"/>
        <v/>
      </c>
      <c r="L27" s="16"/>
      <c r="M27" s="13" t="str">
        <f t="shared" si="1"/>
        <v/>
      </c>
      <c r="N27" s="16"/>
      <c r="O27" s="13" t="str">
        <f t="shared" si="2"/>
        <v/>
      </c>
      <c r="P27" s="16"/>
      <c r="Q27" s="13" t="str">
        <f t="shared" si="3"/>
        <v/>
      </c>
      <c r="R27" s="92"/>
      <c r="S27" s="60"/>
      <c r="T27" s="60"/>
      <c r="U27" s="60"/>
      <c r="V27" s="60"/>
      <c r="W27" s="61"/>
    </row>
    <row r="28" spans="1:23" x14ac:dyDescent="0.25">
      <c r="A28" s="89"/>
      <c r="B28" s="90"/>
      <c r="C28" s="91"/>
      <c r="D28" s="106"/>
      <c r="E28" s="107"/>
      <c r="F28" s="14"/>
      <c r="G28" s="15"/>
      <c r="H28" s="15"/>
      <c r="I28" s="11"/>
      <c r="J28" s="16"/>
      <c r="K28" s="13" t="str">
        <f t="shared" si="0"/>
        <v/>
      </c>
      <c r="L28" s="16"/>
      <c r="M28" s="13" t="str">
        <f t="shared" si="1"/>
        <v/>
      </c>
      <c r="N28" s="16"/>
      <c r="O28" s="13" t="str">
        <f t="shared" si="2"/>
        <v/>
      </c>
      <c r="P28" s="16"/>
      <c r="Q28" s="13" t="str">
        <f t="shared" si="3"/>
        <v/>
      </c>
      <c r="R28" s="92"/>
      <c r="S28" s="60"/>
      <c r="T28" s="60"/>
      <c r="U28" s="60"/>
      <c r="V28" s="60"/>
      <c r="W28" s="61"/>
    </row>
    <row r="29" spans="1:23" x14ac:dyDescent="0.25">
      <c r="A29" s="89"/>
      <c r="B29" s="90"/>
      <c r="C29" s="91"/>
      <c r="D29" s="109"/>
      <c r="E29" s="110"/>
      <c r="F29" s="17"/>
      <c r="G29" s="15"/>
      <c r="H29" s="15"/>
      <c r="I29" s="11"/>
      <c r="J29" s="16"/>
      <c r="K29" s="13" t="str">
        <f t="shared" si="0"/>
        <v/>
      </c>
      <c r="L29" s="16"/>
      <c r="M29" s="13" t="str">
        <f t="shared" si="1"/>
        <v/>
      </c>
      <c r="N29" s="16"/>
      <c r="O29" s="13" t="str">
        <f t="shared" si="2"/>
        <v/>
      </c>
      <c r="P29" s="16"/>
      <c r="Q29" s="13" t="str">
        <f t="shared" si="3"/>
        <v/>
      </c>
      <c r="R29" s="92"/>
      <c r="S29" s="60"/>
      <c r="T29" s="60"/>
      <c r="U29" s="60"/>
      <c r="V29" s="60"/>
      <c r="W29" s="61"/>
    </row>
    <row r="30" spans="1:23" x14ac:dyDescent="0.25">
      <c r="A30" s="89"/>
      <c r="B30" s="90"/>
      <c r="C30" s="91"/>
      <c r="D30" s="106"/>
      <c r="E30" s="108"/>
      <c r="F30" s="18"/>
      <c r="G30" s="15"/>
      <c r="H30" s="15"/>
      <c r="I30" s="11"/>
      <c r="J30" s="16"/>
      <c r="K30" s="13" t="str">
        <f t="shared" si="0"/>
        <v/>
      </c>
      <c r="L30" s="16"/>
      <c r="M30" s="13" t="str">
        <f t="shared" si="1"/>
        <v/>
      </c>
      <c r="N30" s="16"/>
      <c r="O30" s="13" t="str">
        <f t="shared" si="2"/>
        <v/>
      </c>
      <c r="P30" s="16"/>
      <c r="Q30" s="13" t="str">
        <f t="shared" si="3"/>
        <v/>
      </c>
      <c r="R30" s="92"/>
      <c r="S30" s="60"/>
      <c r="T30" s="60"/>
      <c r="U30" s="60"/>
      <c r="V30" s="60"/>
      <c r="W30" s="61"/>
    </row>
    <row r="31" spans="1:23" x14ac:dyDescent="0.25">
      <c r="A31" s="89"/>
      <c r="B31" s="90"/>
      <c r="C31" s="91"/>
      <c r="D31" s="106"/>
      <c r="E31" s="108"/>
      <c r="F31" s="19"/>
      <c r="G31" s="15"/>
      <c r="H31" s="15"/>
      <c r="I31" s="11"/>
      <c r="J31" s="16"/>
      <c r="K31" s="13" t="str">
        <f t="shared" si="0"/>
        <v/>
      </c>
      <c r="L31" s="16"/>
      <c r="M31" s="13" t="str">
        <f t="shared" si="1"/>
        <v/>
      </c>
      <c r="N31" s="16"/>
      <c r="O31" s="13" t="str">
        <f t="shared" si="2"/>
        <v/>
      </c>
      <c r="P31" s="16"/>
      <c r="Q31" s="13" t="str">
        <f t="shared" si="3"/>
        <v/>
      </c>
      <c r="R31" s="92"/>
      <c r="S31" s="60"/>
      <c r="T31" s="60"/>
      <c r="U31" s="60"/>
      <c r="V31" s="60"/>
      <c r="W31" s="61"/>
    </row>
    <row r="32" spans="1:23" x14ac:dyDescent="0.25">
      <c r="A32" s="89"/>
      <c r="B32" s="90"/>
      <c r="C32" s="91"/>
      <c r="D32" s="106"/>
      <c r="E32" s="107"/>
      <c r="F32" s="14"/>
      <c r="G32" s="10"/>
      <c r="H32" s="10"/>
      <c r="I32" s="11"/>
      <c r="J32" s="16"/>
      <c r="K32" s="13" t="str">
        <f t="shared" si="0"/>
        <v/>
      </c>
      <c r="L32" s="16"/>
      <c r="M32" s="13" t="str">
        <f t="shared" si="1"/>
        <v/>
      </c>
      <c r="N32" s="16"/>
      <c r="O32" s="13" t="str">
        <f t="shared" si="2"/>
        <v/>
      </c>
      <c r="P32" s="16"/>
      <c r="Q32" s="13" t="str">
        <f t="shared" si="3"/>
        <v/>
      </c>
      <c r="R32" s="92"/>
      <c r="S32" s="60"/>
      <c r="T32" s="60"/>
      <c r="U32" s="60"/>
      <c r="V32" s="60"/>
      <c r="W32" s="61"/>
    </row>
    <row r="33" spans="1:23" ht="15" customHeight="1" x14ac:dyDescent="0.25">
      <c r="A33" s="121" t="s">
        <v>42</v>
      </c>
      <c r="B33" s="85"/>
      <c r="C33" s="85"/>
      <c r="D33" s="85"/>
      <c r="E33" s="85"/>
      <c r="F33" s="85"/>
      <c r="G33" s="122"/>
      <c r="H33" s="20">
        <f>SUM(H15:H32)</f>
        <v>0</v>
      </c>
      <c r="I33" s="21"/>
      <c r="J33" s="22">
        <f t="shared" ref="J33:Q33" si="4">SUM(J15:J32)</f>
        <v>0</v>
      </c>
      <c r="K33" s="23">
        <f t="shared" si="4"/>
        <v>0</v>
      </c>
      <c r="L33" s="22">
        <f t="shared" si="4"/>
        <v>0</v>
      </c>
      <c r="M33" s="23">
        <f t="shared" si="4"/>
        <v>0</v>
      </c>
      <c r="N33" s="22">
        <f t="shared" si="4"/>
        <v>0</v>
      </c>
      <c r="O33" s="23">
        <f t="shared" si="4"/>
        <v>0</v>
      </c>
      <c r="P33" s="22">
        <f t="shared" si="4"/>
        <v>0</v>
      </c>
      <c r="Q33" s="23">
        <f t="shared" si="4"/>
        <v>0</v>
      </c>
      <c r="R33" s="123"/>
      <c r="S33" s="85"/>
      <c r="T33" s="85"/>
      <c r="U33" s="85"/>
      <c r="V33" s="85"/>
      <c r="W33" s="86"/>
    </row>
    <row r="34" spans="1:23" ht="25.5" customHeight="1" x14ac:dyDescent="0.25">
      <c r="A34" s="124" t="s">
        <v>43</v>
      </c>
      <c r="B34" s="125"/>
      <c r="C34" s="126" t="s">
        <v>44</v>
      </c>
      <c r="D34" s="127"/>
      <c r="E34" s="127"/>
      <c r="F34" s="127"/>
      <c r="G34" s="127"/>
      <c r="H34" s="127"/>
      <c r="I34" s="127"/>
      <c r="J34" s="127"/>
      <c r="K34" s="127"/>
      <c r="L34" s="127"/>
      <c r="M34" s="127"/>
      <c r="N34" s="127"/>
      <c r="O34" s="127"/>
      <c r="P34" s="127"/>
      <c r="Q34" s="127"/>
      <c r="R34" s="127"/>
      <c r="S34" s="127"/>
      <c r="T34" s="48"/>
      <c r="U34" s="48"/>
      <c r="V34" s="48"/>
      <c r="W34" s="49"/>
    </row>
    <row r="35" spans="1:23" ht="32.25" customHeight="1" x14ac:dyDescent="0.25">
      <c r="A35" s="124" t="s">
        <v>45</v>
      </c>
      <c r="B35" s="125"/>
      <c r="C35" s="128" t="s">
        <v>46</v>
      </c>
      <c r="D35" s="129"/>
      <c r="E35" s="129"/>
      <c r="F35" s="129"/>
      <c r="G35" s="129"/>
      <c r="H35" s="129"/>
      <c r="I35" s="129"/>
      <c r="J35" s="129"/>
      <c r="K35" s="129"/>
      <c r="L35" s="129"/>
      <c r="M35" s="129"/>
      <c r="N35" s="129"/>
      <c r="O35" s="129"/>
      <c r="P35" s="129"/>
      <c r="Q35" s="129"/>
      <c r="R35" s="129"/>
      <c r="S35" s="129"/>
      <c r="T35" s="85"/>
      <c r="U35" s="85"/>
      <c r="V35" s="85"/>
      <c r="W35" s="86"/>
    </row>
    <row r="36" spans="1:23" x14ac:dyDescent="0.25">
      <c r="A36" s="84" t="s">
        <v>47</v>
      </c>
      <c r="B36" s="85"/>
      <c r="C36" s="85"/>
      <c r="D36" s="85"/>
      <c r="E36" s="85"/>
      <c r="F36" s="85"/>
      <c r="G36" s="85"/>
      <c r="H36" s="85"/>
      <c r="I36" s="85"/>
      <c r="J36" s="85"/>
      <c r="K36" s="85"/>
      <c r="L36" s="85"/>
      <c r="M36" s="85"/>
      <c r="N36" s="85"/>
      <c r="O36" s="85"/>
      <c r="P36" s="85"/>
      <c r="Q36" s="85"/>
      <c r="R36" s="85"/>
      <c r="S36" s="85"/>
      <c r="T36" s="85"/>
      <c r="U36" s="85"/>
      <c r="V36" s="85"/>
      <c r="W36" s="86"/>
    </row>
    <row r="37" spans="1:23" ht="141.94999999999999" customHeight="1" x14ac:dyDescent="0.25">
      <c r="A37" s="111" t="s">
        <v>48</v>
      </c>
      <c r="B37" s="112"/>
      <c r="C37" s="112"/>
      <c r="D37" s="112"/>
      <c r="E37" s="112"/>
      <c r="F37" s="112"/>
      <c r="G37" s="112"/>
      <c r="H37" s="7" t="s">
        <v>49</v>
      </c>
      <c r="I37" s="8" t="s">
        <v>50</v>
      </c>
      <c r="J37" s="9" t="s">
        <v>51</v>
      </c>
      <c r="K37" s="8" t="s">
        <v>52</v>
      </c>
      <c r="L37" s="9" t="s">
        <v>51</v>
      </c>
      <c r="M37" s="113" t="s">
        <v>53</v>
      </c>
      <c r="N37" s="114"/>
      <c r="O37" s="114"/>
      <c r="P37" s="114"/>
      <c r="Q37" s="114"/>
      <c r="R37" s="114"/>
      <c r="S37" s="85"/>
      <c r="T37" s="85"/>
      <c r="U37" s="85"/>
      <c r="V37" s="85"/>
      <c r="W37" s="86"/>
    </row>
    <row r="38" spans="1:23" x14ac:dyDescent="0.25">
      <c r="A38" s="115" t="s">
        <v>54</v>
      </c>
      <c r="B38" s="85"/>
      <c r="C38" s="85"/>
      <c r="D38" s="85"/>
      <c r="E38" s="85"/>
      <c r="F38" s="85"/>
      <c r="G38" s="85"/>
      <c r="H38" s="24" t="s">
        <v>55</v>
      </c>
      <c r="I38" s="22">
        <f>SUM(I39:I43)</f>
        <v>0</v>
      </c>
      <c r="J38" s="25">
        <f>SUM(J39:J43)</f>
        <v>0</v>
      </c>
      <c r="K38" s="22">
        <f>SUM(K39:K43)</f>
        <v>0</v>
      </c>
      <c r="L38" s="25">
        <f>SUM(L39:L43)</f>
        <v>0</v>
      </c>
      <c r="M38" s="116"/>
      <c r="N38" s="117"/>
      <c r="O38" s="117"/>
      <c r="P38" s="117"/>
      <c r="Q38" s="117"/>
      <c r="R38" s="117"/>
      <c r="S38" s="85"/>
      <c r="T38" s="85"/>
      <c r="U38" s="85"/>
      <c r="V38" s="85"/>
      <c r="W38" s="86"/>
    </row>
    <row r="39" spans="1:23" x14ac:dyDescent="0.25">
      <c r="A39" s="106"/>
      <c r="B39" s="118"/>
      <c r="C39" s="118"/>
      <c r="D39" s="118"/>
      <c r="E39" s="118"/>
      <c r="F39" s="118"/>
      <c r="G39" s="107"/>
      <c r="H39" s="26"/>
      <c r="I39" s="27"/>
      <c r="J39" s="13" t="str">
        <f>IF(ISBLANK(I39),"", I39/$I$70)</f>
        <v/>
      </c>
      <c r="K39" s="28"/>
      <c r="L39" s="13" t="str">
        <f>IF(ISBLANK(K39),"", K39/$K$70)</f>
        <v/>
      </c>
      <c r="M39" s="89"/>
      <c r="N39" s="90"/>
      <c r="O39" s="90"/>
      <c r="P39" s="90"/>
      <c r="Q39" s="90"/>
      <c r="R39" s="90"/>
      <c r="S39" s="119"/>
      <c r="T39" s="119"/>
      <c r="U39" s="119"/>
      <c r="V39" s="119"/>
      <c r="W39" s="120"/>
    </row>
    <row r="40" spans="1:23" x14ac:dyDescent="0.25">
      <c r="A40" s="106"/>
      <c r="B40" s="104"/>
      <c r="C40" s="104"/>
      <c r="D40" s="104"/>
      <c r="E40" s="104"/>
      <c r="F40" s="104"/>
      <c r="G40" s="105"/>
      <c r="H40" s="26"/>
      <c r="I40" s="27"/>
      <c r="J40" s="13" t="str">
        <f>IF(ISBLANK(I40),"", I40/$I$70)</f>
        <v/>
      </c>
      <c r="K40" s="28"/>
      <c r="L40" s="13" t="str">
        <f>IF(ISBLANK(K40),"", K40/$K$70)</f>
        <v/>
      </c>
      <c r="M40" s="89"/>
      <c r="N40" s="90"/>
      <c r="O40" s="90"/>
      <c r="P40" s="90"/>
      <c r="Q40" s="90"/>
      <c r="R40" s="90"/>
      <c r="S40" s="119"/>
      <c r="T40" s="119"/>
      <c r="U40" s="119"/>
      <c r="V40" s="119"/>
      <c r="W40" s="120"/>
    </row>
    <row r="41" spans="1:23" x14ac:dyDescent="0.25">
      <c r="A41" s="106"/>
      <c r="B41" s="118"/>
      <c r="C41" s="118"/>
      <c r="D41" s="118"/>
      <c r="E41" s="118"/>
      <c r="F41" s="118"/>
      <c r="G41" s="107"/>
      <c r="H41" s="26"/>
      <c r="I41" s="27"/>
      <c r="J41" s="13" t="str">
        <f>IF(ISBLANK(I41),"", I41/$I$70)</f>
        <v/>
      </c>
      <c r="K41" s="28"/>
      <c r="L41" s="13" t="str">
        <f>IF(ISBLANK(K41),"", K41/$K$70)</f>
        <v/>
      </c>
      <c r="M41" s="89"/>
      <c r="N41" s="90"/>
      <c r="O41" s="90"/>
      <c r="P41" s="90"/>
      <c r="Q41" s="90"/>
      <c r="R41" s="90"/>
      <c r="S41" s="119"/>
      <c r="T41" s="119"/>
      <c r="U41" s="119"/>
      <c r="V41" s="119"/>
      <c r="W41" s="120"/>
    </row>
    <row r="42" spans="1:23" x14ac:dyDescent="0.25">
      <c r="A42" s="106"/>
      <c r="B42" s="118"/>
      <c r="C42" s="118"/>
      <c r="D42" s="118"/>
      <c r="E42" s="118"/>
      <c r="F42" s="118"/>
      <c r="G42" s="107"/>
      <c r="H42" s="26"/>
      <c r="I42" s="27"/>
      <c r="J42" s="13" t="str">
        <f>IF(ISBLANK(I42),"", I42/$I$70)</f>
        <v/>
      </c>
      <c r="K42" s="28"/>
      <c r="L42" s="13" t="str">
        <f>IF(ISBLANK(K42),"", K42/$K$70)</f>
        <v/>
      </c>
      <c r="M42" s="89"/>
      <c r="N42" s="90"/>
      <c r="O42" s="90"/>
      <c r="P42" s="90"/>
      <c r="Q42" s="90"/>
      <c r="R42" s="90"/>
      <c r="S42" s="119"/>
      <c r="T42" s="119"/>
      <c r="U42" s="119"/>
      <c r="V42" s="119"/>
      <c r="W42" s="120"/>
    </row>
    <row r="43" spans="1:23" x14ac:dyDescent="0.25">
      <c r="A43" s="109"/>
      <c r="B43" s="130"/>
      <c r="C43" s="130"/>
      <c r="D43" s="130"/>
      <c r="E43" s="130"/>
      <c r="F43" s="130"/>
      <c r="G43" s="110"/>
      <c r="H43" s="29"/>
      <c r="I43" s="30"/>
      <c r="J43" s="13" t="str">
        <f>IF(ISBLANK(I43),"", I43/$I$70)</f>
        <v/>
      </c>
      <c r="K43" s="31"/>
      <c r="L43" s="13" t="str">
        <f>IF(ISBLANK(K43),"", K43/$K$70)</f>
        <v/>
      </c>
      <c r="M43" s="89"/>
      <c r="N43" s="90"/>
      <c r="O43" s="90"/>
      <c r="P43" s="90"/>
      <c r="Q43" s="90"/>
      <c r="R43" s="90"/>
      <c r="S43" s="119"/>
      <c r="T43" s="119"/>
      <c r="U43" s="119"/>
      <c r="V43" s="119"/>
      <c r="W43" s="120"/>
    </row>
    <row r="44" spans="1:23" x14ac:dyDescent="0.25">
      <c r="A44" s="115" t="s">
        <v>56</v>
      </c>
      <c r="B44" s="85"/>
      <c r="C44" s="85"/>
      <c r="D44" s="85"/>
      <c r="E44" s="85"/>
      <c r="F44" s="85"/>
      <c r="G44" s="85"/>
      <c r="H44" s="24" t="s">
        <v>55</v>
      </c>
      <c r="I44" s="22">
        <f>SUM(I45:I49)</f>
        <v>0</v>
      </c>
      <c r="J44" s="25">
        <f>SUM(J45:J49)</f>
        <v>0</v>
      </c>
      <c r="K44" s="22">
        <f>SUM(K45:K49)</f>
        <v>0</v>
      </c>
      <c r="L44" s="25">
        <f>SUM(L45:L49)</f>
        <v>0</v>
      </c>
      <c r="M44" s="116"/>
      <c r="N44" s="117"/>
      <c r="O44" s="117"/>
      <c r="P44" s="117"/>
      <c r="Q44" s="117"/>
      <c r="R44" s="117"/>
      <c r="S44" s="85"/>
      <c r="T44" s="85"/>
      <c r="U44" s="85"/>
      <c r="V44" s="85"/>
      <c r="W44" s="86"/>
    </row>
    <row r="45" spans="1:23" x14ac:dyDescent="0.25">
      <c r="A45" s="89"/>
      <c r="B45" s="90"/>
      <c r="C45" s="90"/>
      <c r="D45" s="90"/>
      <c r="E45" s="90"/>
      <c r="F45" s="90"/>
      <c r="G45" s="131"/>
      <c r="H45" s="26"/>
      <c r="I45" s="27"/>
      <c r="J45" s="13" t="str">
        <f>IF(ISBLANK(I45),"", I45/$I$70)</f>
        <v/>
      </c>
      <c r="K45" s="32"/>
      <c r="L45" s="13" t="str">
        <f>IF(ISBLANK(K45),"", K45/$K$70)</f>
        <v/>
      </c>
      <c r="M45" s="89"/>
      <c r="N45" s="90"/>
      <c r="O45" s="90"/>
      <c r="P45" s="90"/>
      <c r="Q45" s="90"/>
      <c r="R45" s="90"/>
      <c r="S45" s="119"/>
      <c r="T45" s="119"/>
      <c r="U45" s="119"/>
      <c r="V45" s="119"/>
      <c r="W45" s="120"/>
    </row>
    <row r="46" spans="1:23" x14ac:dyDescent="0.25">
      <c r="A46" s="89"/>
      <c r="B46" s="90"/>
      <c r="C46" s="90"/>
      <c r="D46" s="90"/>
      <c r="E46" s="90"/>
      <c r="F46" s="90"/>
      <c r="G46" s="131"/>
      <c r="H46" s="26" t="s">
        <v>57</v>
      </c>
      <c r="I46" s="27"/>
      <c r="J46" s="13" t="str">
        <f>IF(ISBLANK(I46),"", I46/$I$70)</f>
        <v/>
      </c>
      <c r="K46" s="32"/>
      <c r="L46" s="13" t="str">
        <f>IF(ISBLANK(K46),"", K46/$K$70)</f>
        <v/>
      </c>
      <c r="M46" s="89"/>
      <c r="N46" s="90"/>
      <c r="O46" s="90"/>
      <c r="P46" s="90"/>
      <c r="Q46" s="90"/>
      <c r="R46" s="90"/>
      <c r="S46" s="119"/>
      <c r="T46" s="119"/>
      <c r="U46" s="119"/>
      <c r="V46" s="119"/>
      <c r="W46" s="120"/>
    </row>
    <row r="47" spans="1:23" x14ac:dyDescent="0.25">
      <c r="A47" s="89"/>
      <c r="B47" s="90"/>
      <c r="C47" s="90"/>
      <c r="D47" s="90"/>
      <c r="E47" s="90"/>
      <c r="F47" s="90"/>
      <c r="G47" s="131"/>
      <c r="H47" s="26"/>
      <c r="I47" s="27"/>
      <c r="J47" s="13" t="str">
        <f>IF(ISBLANK(I47),"", I47/$I$70)</f>
        <v/>
      </c>
      <c r="K47" s="32"/>
      <c r="L47" s="13" t="str">
        <f>IF(ISBLANK(K47),"", K47/$K$70)</f>
        <v/>
      </c>
      <c r="M47" s="89"/>
      <c r="N47" s="90"/>
      <c r="O47" s="90"/>
      <c r="P47" s="90"/>
      <c r="Q47" s="90"/>
      <c r="R47" s="90"/>
      <c r="S47" s="119"/>
      <c r="T47" s="119"/>
      <c r="U47" s="119"/>
      <c r="V47" s="119"/>
      <c r="W47" s="120"/>
    </row>
    <row r="48" spans="1:23" x14ac:dyDescent="0.25">
      <c r="A48" s="89"/>
      <c r="B48" s="90"/>
      <c r="C48" s="90"/>
      <c r="D48" s="90"/>
      <c r="E48" s="90"/>
      <c r="F48" s="90"/>
      <c r="G48" s="131"/>
      <c r="H48" s="26"/>
      <c r="I48" s="27"/>
      <c r="J48" s="13" t="str">
        <f>IF(ISBLANK(I48),"", I48/$I$70)</f>
        <v/>
      </c>
      <c r="K48" s="32"/>
      <c r="L48" s="13" t="str">
        <f>IF(ISBLANK(K48),"", K48/$K$70)</f>
        <v/>
      </c>
      <c r="M48" s="89"/>
      <c r="N48" s="90"/>
      <c r="O48" s="90"/>
      <c r="P48" s="90"/>
      <c r="Q48" s="90"/>
      <c r="R48" s="90"/>
      <c r="S48" s="119"/>
      <c r="T48" s="119"/>
      <c r="U48" s="119"/>
      <c r="V48" s="119"/>
      <c r="W48" s="120"/>
    </row>
    <row r="49" spans="1:23" x14ac:dyDescent="0.25">
      <c r="A49" s="89"/>
      <c r="B49" s="90"/>
      <c r="C49" s="90"/>
      <c r="D49" s="90"/>
      <c r="E49" s="90"/>
      <c r="F49" s="90"/>
      <c r="G49" s="131"/>
      <c r="H49" s="26"/>
      <c r="I49" s="27"/>
      <c r="J49" s="13" t="str">
        <f>IF(ISBLANK(I49),"", I49/$I$70)</f>
        <v/>
      </c>
      <c r="K49" s="32"/>
      <c r="L49" s="13" t="str">
        <f>IF(ISBLANK(K49),"", K49/$K$70)</f>
        <v/>
      </c>
      <c r="M49" s="89"/>
      <c r="N49" s="90"/>
      <c r="O49" s="90"/>
      <c r="P49" s="90"/>
      <c r="Q49" s="90"/>
      <c r="R49" s="90"/>
      <c r="S49" s="119"/>
      <c r="T49" s="119"/>
      <c r="U49" s="119"/>
      <c r="V49" s="119"/>
      <c r="W49" s="120"/>
    </row>
    <row r="50" spans="1:23" x14ac:dyDescent="0.25">
      <c r="A50" s="115" t="s">
        <v>58</v>
      </c>
      <c r="B50" s="85"/>
      <c r="C50" s="85"/>
      <c r="D50" s="85"/>
      <c r="E50" s="85"/>
      <c r="F50" s="85"/>
      <c r="G50" s="85"/>
      <c r="H50" s="24" t="s">
        <v>55</v>
      </c>
      <c r="I50" s="22">
        <f>SUM(I51:I55)</f>
        <v>0</v>
      </c>
      <c r="J50" s="25">
        <f>SUM(J51:J55)</f>
        <v>0</v>
      </c>
      <c r="K50" s="22">
        <f>SUM(K51:K55)</f>
        <v>0</v>
      </c>
      <c r="L50" s="25">
        <f>SUM(L51:L55)</f>
        <v>0</v>
      </c>
      <c r="M50" s="116"/>
      <c r="N50" s="117"/>
      <c r="O50" s="117"/>
      <c r="P50" s="117"/>
      <c r="Q50" s="117"/>
      <c r="R50" s="117"/>
      <c r="S50" s="85"/>
      <c r="T50" s="85"/>
      <c r="U50" s="85"/>
      <c r="V50" s="85"/>
      <c r="W50" s="86"/>
    </row>
    <row r="51" spans="1:23" x14ac:dyDescent="0.25">
      <c r="A51" s="89"/>
      <c r="B51" s="90"/>
      <c r="C51" s="90"/>
      <c r="D51" s="90"/>
      <c r="E51" s="90"/>
      <c r="F51" s="90"/>
      <c r="G51" s="131"/>
      <c r="H51" s="26"/>
      <c r="I51" s="27"/>
      <c r="J51" s="13" t="str">
        <f>IF(ISBLANK(I51),"", I51/$I$70)</f>
        <v/>
      </c>
      <c r="K51" s="32"/>
      <c r="L51" s="13" t="str">
        <f>IF(ISBLANK(K51),"", K51/$K$70)</f>
        <v/>
      </c>
      <c r="M51" s="89"/>
      <c r="N51" s="90"/>
      <c r="O51" s="90"/>
      <c r="P51" s="90"/>
      <c r="Q51" s="90"/>
      <c r="R51" s="90"/>
      <c r="S51" s="119"/>
      <c r="T51" s="119"/>
      <c r="U51" s="119"/>
      <c r="V51" s="119"/>
      <c r="W51" s="120"/>
    </row>
    <row r="52" spans="1:23" x14ac:dyDescent="0.25">
      <c r="A52" s="89"/>
      <c r="B52" s="90"/>
      <c r="C52" s="90"/>
      <c r="D52" s="90"/>
      <c r="E52" s="90"/>
      <c r="F52" s="90"/>
      <c r="G52" s="131"/>
      <c r="H52" s="26"/>
      <c r="I52" s="27"/>
      <c r="J52" s="13" t="str">
        <f>IF(ISBLANK(I52),"", I52/$I$70)</f>
        <v/>
      </c>
      <c r="K52" s="32"/>
      <c r="L52" s="13" t="str">
        <f>IF(ISBLANK(K52),"", K52/$K$70)</f>
        <v/>
      </c>
      <c r="M52" s="89"/>
      <c r="N52" s="90"/>
      <c r="O52" s="90"/>
      <c r="P52" s="90"/>
      <c r="Q52" s="90"/>
      <c r="R52" s="90"/>
      <c r="S52" s="119"/>
      <c r="T52" s="119"/>
      <c r="U52" s="119"/>
      <c r="V52" s="119"/>
      <c r="W52" s="120"/>
    </row>
    <row r="53" spans="1:23" x14ac:dyDescent="0.25">
      <c r="A53" s="89"/>
      <c r="B53" s="90"/>
      <c r="C53" s="90"/>
      <c r="D53" s="90"/>
      <c r="E53" s="90"/>
      <c r="F53" s="90"/>
      <c r="G53" s="131"/>
      <c r="H53" s="26"/>
      <c r="I53" s="27"/>
      <c r="J53" s="13" t="str">
        <f>IF(ISBLANK(I53),"", I53/$I$70)</f>
        <v/>
      </c>
      <c r="K53" s="32"/>
      <c r="L53" s="13" t="str">
        <f>IF(ISBLANK(K53),"", K53/$K$70)</f>
        <v/>
      </c>
      <c r="M53" s="89"/>
      <c r="N53" s="90"/>
      <c r="O53" s="90"/>
      <c r="P53" s="90"/>
      <c r="Q53" s="90"/>
      <c r="R53" s="90"/>
      <c r="S53" s="119"/>
      <c r="T53" s="119"/>
      <c r="U53" s="119"/>
      <c r="V53" s="119"/>
      <c r="W53" s="120"/>
    </row>
    <row r="54" spans="1:23" x14ac:dyDescent="0.25">
      <c r="A54" s="89"/>
      <c r="B54" s="90"/>
      <c r="C54" s="90"/>
      <c r="D54" s="90"/>
      <c r="E54" s="90"/>
      <c r="F54" s="90"/>
      <c r="G54" s="131"/>
      <c r="H54" s="26"/>
      <c r="I54" s="27"/>
      <c r="J54" s="13" t="str">
        <f>IF(ISBLANK(I54),"", I54/$I$70)</f>
        <v/>
      </c>
      <c r="K54" s="32"/>
      <c r="L54" s="13" t="str">
        <f>IF(ISBLANK(K54),"", K54/$K$70)</f>
        <v/>
      </c>
      <c r="M54" s="89"/>
      <c r="N54" s="90"/>
      <c r="O54" s="90"/>
      <c r="P54" s="90"/>
      <c r="Q54" s="90"/>
      <c r="R54" s="90"/>
      <c r="S54" s="119"/>
      <c r="T54" s="119"/>
      <c r="U54" s="119"/>
      <c r="V54" s="119"/>
      <c r="W54" s="120"/>
    </row>
    <row r="55" spans="1:23" x14ac:dyDescent="0.25">
      <c r="A55" s="89"/>
      <c r="B55" s="90"/>
      <c r="C55" s="90"/>
      <c r="D55" s="90"/>
      <c r="E55" s="90"/>
      <c r="F55" s="90"/>
      <c r="G55" s="131"/>
      <c r="H55" s="26"/>
      <c r="I55" s="27"/>
      <c r="J55" s="13" t="str">
        <f>IF(ISBLANK(I55),"", I55/$I$70)</f>
        <v/>
      </c>
      <c r="K55" s="32"/>
      <c r="L55" s="13" t="str">
        <f>IF(ISBLANK(K55),"", K55/$K$70)</f>
        <v/>
      </c>
      <c r="M55" s="89"/>
      <c r="N55" s="90"/>
      <c r="O55" s="90"/>
      <c r="P55" s="90"/>
      <c r="Q55" s="90"/>
      <c r="R55" s="90"/>
      <c r="S55" s="119"/>
      <c r="T55" s="119"/>
      <c r="U55" s="119"/>
      <c r="V55" s="119"/>
      <c r="W55" s="120"/>
    </row>
    <row r="56" spans="1:23" x14ac:dyDescent="0.25">
      <c r="A56" s="115" t="s">
        <v>59</v>
      </c>
      <c r="B56" s="85"/>
      <c r="C56" s="85"/>
      <c r="D56" s="85"/>
      <c r="E56" s="85"/>
      <c r="F56" s="85"/>
      <c r="G56" s="85"/>
      <c r="H56" s="24" t="s">
        <v>55</v>
      </c>
      <c r="I56" s="22">
        <f>SUM(I57:I61)</f>
        <v>0</v>
      </c>
      <c r="J56" s="25">
        <f>SUM(J57:J61)</f>
        <v>0</v>
      </c>
      <c r="K56" s="22">
        <f>SUM(K57:K61)</f>
        <v>0</v>
      </c>
      <c r="L56" s="25">
        <f>SUM(L57:L61)</f>
        <v>0</v>
      </c>
      <c r="M56" s="116"/>
      <c r="N56" s="117"/>
      <c r="O56" s="117"/>
      <c r="P56" s="117"/>
      <c r="Q56" s="117"/>
      <c r="R56" s="117"/>
      <c r="S56" s="85"/>
      <c r="T56" s="85"/>
      <c r="U56" s="85"/>
      <c r="V56" s="85"/>
      <c r="W56" s="86"/>
    </row>
    <row r="57" spans="1:23" x14ac:dyDescent="0.25">
      <c r="A57" s="89"/>
      <c r="B57" s="90"/>
      <c r="C57" s="90"/>
      <c r="D57" s="90"/>
      <c r="E57" s="90"/>
      <c r="F57" s="90"/>
      <c r="G57" s="131"/>
      <c r="H57" s="26"/>
      <c r="I57" s="27"/>
      <c r="J57" s="13" t="str">
        <f>IF(ISBLANK(I57),"", I57/$I$70)</f>
        <v/>
      </c>
      <c r="K57" s="32"/>
      <c r="L57" s="13" t="str">
        <f>IF(ISBLANK(K57),"", K57/$K$70)</f>
        <v/>
      </c>
      <c r="M57" s="89"/>
      <c r="N57" s="90"/>
      <c r="O57" s="90"/>
      <c r="P57" s="90"/>
      <c r="Q57" s="90"/>
      <c r="R57" s="90"/>
      <c r="S57" s="119"/>
      <c r="T57" s="119"/>
      <c r="U57" s="119"/>
      <c r="V57" s="119"/>
      <c r="W57" s="120"/>
    </row>
    <row r="58" spans="1:23" x14ac:dyDescent="0.25">
      <c r="A58" s="89"/>
      <c r="B58" s="118"/>
      <c r="C58" s="118"/>
      <c r="D58" s="118"/>
      <c r="E58" s="118"/>
      <c r="F58" s="118"/>
      <c r="G58" s="108"/>
      <c r="H58" s="26"/>
      <c r="I58" s="27"/>
      <c r="J58" s="13" t="str">
        <f>IF(ISBLANK(I58),"", I58/$I$70)</f>
        <v/>
      </c>
      <c r="K58" s="32"/>
      <c r="L58" s="13" t="str">
        <f>IF(ISBLANK(K58),"", K58/$K$70)</f>
        <v/>
      </c>
      <c r="M58" s="89"/>
      <c r="N58" s="90"/>
      <c r="O58" s="90"/>
      <c r="P58" s="90"/>
      <c r="Q58" s="90"/>
      <c r="R58" s="90"/>
      <c r="S58" s="119"/>
      <c r="T58" s="119"/>
      <c r="U58" s="119"/>
      <c r="V58" s="119"/>
      <c r="W58" s="120"/>
    </row>
    <row r="59" spans="1:23" x14ac:dyDescent="0.25">
      <c r="A59" s="89"/>
      <c r="B59" s="90"/>
      <c r="C59" s="90"/>
      <c r="D59" s="90"/>
      <c r="E59" s="90"/>
      <c r="F59" s="90"/>
      <c r="G59" s="131"/>
      <c r="H59" s="26"/>
      <c r="I59" s="27"/>
      <c r="J59" s="13" t="str">
        <f>IF(ISBLANK(I59),"", I59/$I$70)</f>
        <v/>
      </c>
      <c r="K59" s="32"/>
      <c r="L59" s="13" t="str">
        <f>IF(ISBLANK(K59),"", K59/$K$70)</f>
        <v/>
      </c>
      <c r="M59" s="89"/>
      <c r="N59" s="90"/>
      <c r="O59" s="90"/>
      <c r="P59" s="90"/>
      <c r="Q59" s="90"/>
      <c r="R59" s="90"/>
      <c r="S59" s="119"/>
      <c r="T59" s="119"/>
      <c r="U59" s="119"/>
      <c r="V59" s="119"/>
      <c r="W59" s="120"/>
    </row>
    <row r="60" spans="1:23" x14ac:dyDescent="0.25">
      <c r="A60" s="89"/>
      <c r="B60" s="90"/>
      <c r="C60" s="90"/>
      <c r="D60" s="90"/>
      <c r="E60" s="90"/>
      <c r="F60" s="90"/>
      <c r="G60" s="131"/>
      <c r="H60" s="26"/>
      <c r="I60" s="27"/>
      <c r="J60" s="13" t="str">
        <f>IF(ISBLANK(I60),"", I60/$I$70)</f>
        <v/>
      </c>
      <c r="K60" s="32"/>
      <c r="L60" s="13" t="str">
        <f>IF(ISBLANK(K60),"", K60/$K$70)</f>
        <v/>
      </c>
      <c r="M60" s="89"/>
      <c r="N60" s="90"/>
      <c r="O60" s="90"/>
      <c r="P60" s="90"/>
      <c r="Q60" s="90"/>
      <c r="R60" s="90"/>
      <c r="S60" s="119"/>
      <c r="T60" s="119"/>
      <c r="U60" s="119"/>
      <c r="V60" s="119"/>
      <c r="W60" s="120"/>
    </row>
    <row r="61" spans="1:23" x14ac:dyDescent="0.25">
      <c r="A61" s="89"/>
      <c r="B61" s="90"/>
      <c r="C61" s="90"/>
      <c r="D61" s="90"/>
      <c r="E61" s="90"/>
      <c r="F61" s="90"/>
      <c r="G61" s="131"/>
      <c r="H61" s="26"/>
      <c r="I61" s="27"/>
      <c r="J61" s="13" t="str">
        <f>IF(ISBLANK(I61),"", I61/$I$70)</f>
        <v/>
      </c>
      <c r="K61" s="32"/>
      <c r="L61" s="13" t="str">
        <f>IF(ISBLANK(K61),"", K61/$K$70)</f>
        <v/>
      </c>
      <c r="M61" s="89"/>
      <c r="N61" s="90"/>
      <c r="O61" s="90"/>
      <c r="P61" s="90"/>
      <c r="Q61" s="90"/>
      <c r="R61" s="90"/>
      <c r="S61" s="119"/>
      <c r="T61" s="119"/>
      <c r="U61" s="119"/>
      <c r="V61" s="119"/>
      <c r="W61" s="120"/>
    </row>
    <row r="62" spans="1:23" x14ac:dyDescent="0.25">
      <c r="A62" s="115" t="s">
        <v>60</v>
      </c>
      <c r="B62" s="85"/>
      <c r="C62" s="85"/>
      <c r="D62" s="85"/>
      <c r="E62" s="85"/>
      <c r="F62" s="85"/>
      <c r="G62" s="86"/>
      <c r="H62" s="24" t="s">
        <v>55</v>
      </c>
      <c r="I62" s="22">
        <f>SUM(I63:I67)</f>
        <v>0</v>
      </c>
      <c r="J62" s="25">
        <f>SUM(J63:J67)</f>
        <v>0</v>
      </c>
      <c r="K62" s="22">
        <f>SUM(K63:K67)</f>
        <v>0</v>
      </c>
      <c r="L62" s="25">
        <f>SUM(L63:L67)</f>
        <v>0</v>
      </c>
      <c r="M62" s="116"/>
      <c r="N62" s="117"/>
      <c r="O62" s="117"/>
      <c r="P62" s="117"/>
      <c r="Q62" s="117"/>
      <c r="R62" s="117"/>
      <c r="S62" s="85"/>
      <c r="T62" s="85"/>
      <c r="U62" s="85"/>
      <c r="V62" s="85"/>
      <c r="W62" s="86"/>
    </row>
    <row r="63" spans="1:23" x14ac:dyDescent="0.25">
      <c r="A63" s="89"/>
      <c r="B63" s="118"/>
      <c r="C63" s="118"/>
      <c r="D63" s="118"/>
      <c r="E63" s="118"/>
      <c r="F63" s="118"/>
      <c r="G63" s="108"/>
      <c r="H63" s="26"/>
      <c r="I63" s="27"/>
      <c r="J63" s="13" t="str">
        <f>IF(ISBLANK(I63),"", I63/$I$70)</f>
        <v/>
      </c>
      <c r="K63" s="32"/>
      <c r="L63" s="13" t="str">
        <f>IF(ISBLANK(K63),"", K63/$K$70)</f>
        <v/>
      </c>
      <c r="M63" s="89"/>
      <c r="N63" s="90"/>
      <c r="O63" s="90"/>
      <c r="P63" s="90"/>
      <c r="Q63" s="90"/>
      <c r="R63" s="90"/>
      <c r="S63" s="119"/>
      <c r="T63" s="119"/>
      <c r="U63" s="119"/>
      <c r="V63" s="119"/>
      <c r="W63" s="120"/>
    </row>
    <row r="64" spans="1:23" x14ac:dyDescent="0.25">
      <c r="A64" s="89"/>
      <c r="B64" s="118"/>
      <c r="C64" s="118"/>
      <c r="D64" s="118"/>
      <c r="E64" s="118"/>
      <c r="F64" s="118"/>
      <c r="G64" s="108"/>
      <c r="H64" s="26"/>
      <c r="I64" s="27"/>
      <c r="J64" s="13" t="str">
        <f>IF(ISBLANK(I64),"", I64/$I$70)</f>
        <v/>
      </c>
      <c r="K64" s="32"/>
      <c r="L64" s="13" t="str">
        <f>IF(ISBLANK(K64),"", K64/$K$70)</f>
        <v/>
      </c>
      <c r="M64" s="89"/>
      <c r="N64" s="90"/>
      <c r="O64" s="90"/>
      <c r="P64" s="90"/>
      <c r="Q64" s="90"/>
      <c r="R64" s="90"/>
      <c r="S64" s="119"/>
      <c r="T64" s="119"/>
      <c r="U64" s="119"/>
      <c r="V64" s="119"/>
      <c r="W64" s="120"/>
    </row>
    <row r="65" spans="1:23" x14ac:dyDescent="0.25">
      <c r="A65" s="89"/>
      <c r="B65" s="90"/>
      <c r="C65" s="90"/>
      <c r="D65" s="90"/>
      <c r="E65" s="90"/>
      <c r="F65" s="90"/>
      <c r="G65" s="131"/>
      <c r="H65" s="26"/>
      <c r="I65" s="27"/>
      <c r="J65" s="13" t="str">
        <f>IF(ISBLANK(I65),"", I65/$I$70)</f>
        <v/>
      </c>
      <c r="K65" s="32"/>
      <c r="L65" s="13" t="str">
        <f>IF(ISBLANK(K65),"", K65/$K$70)</f>
        <v/>
      </c>
      <c r="M65" s="89"/>
      <c r="N65" s="90"/>
      <c r="O65" s="90"/>
      <c r="P65" s="90"/>
      <c r="Q65" s="90"/>
      <c r="R65" s="90"/>
      <c r="S65" s="119"/>
      <c r="T65" s="119"/>
      <c r="U65" s="119"/>
      <c r="V65" s="119"/>
      <c r="W65" s="120"/>
    </row>
    <row r="66" spans="1:23" x14ac:dyDescent="0.25">
      <c r="A66" s="89"/>
      <c r="B66" s="90"/>
      <c r="C66" s="90"/>
      <c r="D66" s="90"/>
      <c r="E66" s="90"/>
      <c r="F66" s="90"/>
      <c r="G66" s="131"/>
      <c r="H66" s="26"/>
      <c r="I66" s="27"/>
      <c r="J66" s="13" t="str">
        <f>IF(ISBLANK(I66),"", I66/$I$70)</f>
        <v/>
      </c>
      <c r="K66" s="32"/>
      <c r="L66" s="13" t="str">
        <f>IF(ISBLANK(K66),"", K66/$K$70)</f>
        <v/>
      </c>
      <c r="M66" s="89"/>
      <c r="N66" s="90"/>
      <c r="O66" s="90"/>
      <c r="P66" s="90"/>
      <c r="Q66" s="90"/>
      <c r="R66" s="90"/>
      <c r="S66" s="119"/>
      <c r="T66" s="119"/>
      <c r="U66" s="119"/>
      <c r="V66" s="119"/>
      <c r="W66" s="120"/>
    </row>
    <row r="67" spans="1:23" x14ac:dyDescent="0.25">
      <c r="A67" s="89"/>
      <c r="B67" s="90"/>
      <c r="C67" s="90"/>
      <c r="D67" s="90"/>
      <c r="E67" s="90"/>
      <c r="F67" s="90"/>
      <c r="G67" s="131"/>
      <c r="H67" s="26"/>
      <c r="I67" s="27"/>
      <c r="J67" s="33" t="str">
        <f>IF(ISBLANK(I67),"", I67/$I$70)</f>
        <v/>
      </c>
      <c r="K67" s="16"/>
      <c r="L67" s="33" t="str">
        <f>IF(ISBLANK(K67),"", K67/$K$70)</f>
        <v/>
      </c>
      <c r="M67" s="89"/>
      <c r="N67" s="90"/>
      <c r="O67" s="90"/>
      <c r="P67" s="90"/>
      <c r="Q67" s="90"/>
      <c r="R67" s="90"/>
      <c r="S67" s="119"/>
      <c r="T67" s="119"/>
      <c r="U67" s="119"/>
      <c r="V67" s="119"/>
      <c r="W67" s="120"/>
    </row>
    <row r="68" spans="1:23" ht="17.100000000000001" customHeight="1" x14ac:dyDescent="0.25">
      <c r="A68" s="132" t="s">
        <v>61</v>
      </c>
      <c r="B68" s="133"/>
      <c r="C68" s="133"/>
      <c r="D68" s="133"/>
      <c r="E68" s="133"/>
      <c r="F68" s="133"/>
      <c r="G68" s="133"/>
      <c r="H68" s="34">
        <f>SUM(H39:H43,H45:H49,H51:H55,H57:H61,H63:H67)</f>
        <v>0</v>
      </c>
      <c r="I68" s="35">
        <f>I38+I44+I50+I56+I62</f>
        <v>0</v>
      </c>
      <c r="J68" s="36">
        <f>J38+J44+J50+J56+J62</f>
        <v>0</v>
      </c>
      <c r="K68" s="35">
        <f>K38+K44+K50+K56+K62</f>
        <v>0</v>
      </c>
      <c r="L68" s="36">
        <f>L38+L44+L50+L56+L62</f>
        <v>0</v>
      </c>
      <c r="M68" s="37" t="e">
        <f>H70</f>
        <v>#NAME?</v>
      </c>
      <c r="N68" s="134" t="s">
        <v>62</v>
      </c>
      <c r="O68" s="133"/>
      <c r="P68" s="133"/>
      <c r="Q68" s="37" t="e">
        <f>IF(M68&gt;24,M68-24,0)</f>
        <v>#NAME?</v>
      </c>
      <c r="R68" s="135" t="s">
        <v>63</v>
      </c>
      <c r="S68" s="136"/>
      <c r="T68" s="85"/>
      <c r="U68" s="85"/>
      <c r="V68" s="85"/>
      <c r="W68" s="86"/>
    </row>
    <row r="69" spans="1:23" ht="9" customHeight="1" x14ac:dyDescent="0.25">
      <c r="A69" s="137" t="s">
        <v>4</v>
      </c>
      <c r="B69" s="138"/>
      <c r="C69" s="138"/>
      <c r="D69" s="138"/>
      <c r="E69" s="138"/>
      <c r="F69" s="138"/>
      <c r="G69" s="138"/>
      <c r="H69" s="138"/>
      <c r="I69" s="138"/>
      <c r="J69" s="139"/>
      <c r="K69" s="138"/>
      <c r="L69" s="139"/>
      <c r="M69" s="138"/>
      <c r="N69" s="138"/>
      <c r="O69" s="138"/>
      <c r="P69" s="138"/>
      <c r="Q69" s="138"/>
      <c r="R69" s="138"/>
      <c r="S69" s="85"/>
      <c r="T69" s="85"/>
      <c r="U69" s="85"/>
      <c r="V69" s="85"/>
      <c r="W69" s="86"/>
    </row>
    <row r="70" spans="1:23" ht="17.100000000000001" customHeight="1" x14ac:dyDescent="0.25">
      <c r="A70" s="144" t="s">
        <v>64</v>
      </c>
      <c r="B70" s="145"/>
      <c r="C70" s="145"/>
      <c r="D70" s="145"/>
      <c r="E70" s="145"/>
      <c r="F70" s="145"/>
      <c r="G70" s="145"/>
      <c r="H70" s="38" t="e">
        <f>H33+AB10H68</f>
        <v>#NAME?</v>
      </c>
      <c r="I70" s="39">
        <f>I68+J33+L33</f>
        <v>0</v>
      </c>
      <c r="J70" s="40">
        <f>J68+K33+M33</f>
        <v>0</v>
      </c>
      <c r="K70" s="39">
        <f>K68+N33+P33</f>
        <v>0</v>
      </c>
      <c r="L70" s="40">
        <f>L68+O33+Q33</f>
        <v>0</v>
      </c>
      <c r="M70" s="41">
        <f>I70</f>
        <v>0</v>
      </c>
      <c r="N70" s="146" t="s">
        <v>65</v>
      </c>
      <c r="O70" s="145"/>
      <c r="P70" s="145"/>
      <c r="Q70" s="41">
        <f>K70</f>
        <v>0</v>
      </c>
      <c r="R70" s="135" t="s">
        <v>66</v>
      </c>
      <c r="S70" s="85"/>
      <c r="T70" s="85"/>
      <c r="U70" s="85"/>
      <c r="V70" s="85"/>
      <c r="W70" s="86"/>
    </row>
    <row r="71" spans="1:23" ht="26.1" customHeight="1" x14ac:dyDescent="0.25">
      <c r="A71" s="140" t="s">
        <v>67</v>
      </c>
      <c r="B71" s="141"/>
      <c r="C71" s="125"/>
      <c r="D71" s="123" t="s">
        <v>68</v>
      </c>
      <c r="E71" s="85"/>
      <c r="F71" s="85"/>
      <c r="G71" s="85"/>
      <c r="H71" s="85"/>
      <c r="I71" s="85"/>
      <c r="J71" s="85"/>
      <c r="K71" s="85"/>
      <c r="L71" s="85"/>
      <c r="M71" s="85"/>
      <c r="N71" s="85"/>
      <c r="O71" s="85"/>
      <c r="P71" s="85"/>
      <c r="Q71" s="85"/>
      <c r="R71" s="85"/>
      <c r="S71" s="85"/>
      <c r="T71" s="85"/>
      <c r="U71" s="85"/>
      <c r="V71" s="85"/>
      <c r="W71" s="86"/>
    </row>
    <row r="72" spans="1:23" ht="26.1" customHeight="1" x14ac:dyDescent="0.25">
      <c r="A72" s="140" t="s">
        <v>69</v>
      </c>
      <c r="B72" s="85"/>
      <c r="C72" s="86"/>
      <c r="D72" s="147" t="s">
        <v>70</v>
      </c>
      <c r="E72" s="85"/>
      <c r="F72" s="85"/>
      <c r="G72" s="85"/>
      <c r="H72" s="85"/>
      <c r="I72" s="85"/>
      <c r="J72" s="85"/>
      <c r="K72" s="85"/>
      <c r="L72" s="85"/>
      <c r="M72" s="85"/>
      <c r="N72" s="85"/>
      <c r="O72" s="85"/>
      <c r="P72" s="85"/>
      <c r="Q72" s="85"/>
      <c r="R72" s="85"/>
      <c r="S72" s="85"/>
      <c r="T72" s="85"/>
      <c r="U72" s="85"/>
      <c r="V72" s="85"/>
      <c r="W72" s="86"/>
    </row>
    <row r="73" spans="1:23" ht="39.950000000000003" customHeight="1" x14ac:dyDescent="0.25">
      <c r="A73" s="140" t="s">
        <v>58</v>
      </c>
      <c r="B73" s="141"/>
      <c r="C73" s="125"/>
      <c r="D73" s="142" t="s">
        <v>71</v>
      </c>
      <c r="E73" s="143"/>
      <c r="F73" s="143"/>
      <c r="G73" s="143"/>
      <c r="H73" s="143"/>
      <c r="I73" s="143"/>
      <c r="J73" s="143"/>
      <c r="K73" s="143"/>
      <c r="L73" s="143"/>
      <c r="M73" s="143"/>
      <c r="N73" s="143"/>
      <c r="O73" s="143"/>
      <c r="P73" s="143"/>
      <c r="Q73" s="143"/>
      <c r="R73" s="143"/>
      <c r="S73" s="143"/>
      <c r="T73" s="85"/>
      <c r="U73" s="85"/>
      <c r="V73" s="85"/>
      <c r="W73" s="86"/>
    </row>
    <row r="74" spans="1:23" ht="39.950000000000003" customHeight="1" x14ac:dyDescent="0.25">
      <c r="A74" s="140" t="s">
        <v>72</v>
      </c>
      <c r="B74" s="141"/>
      <c r="C74" s="125"/>
      <c r="D74" s="128" t="s">
        <v>88</v>
      </c>
      <c r="E74" s="129"/>
      <c r="F74" s="129"/>
      <c r="G74" s="129"/>
      <c r="H74" s="129"/>
      <c r="I74" s="129"/>
      <c r="J74" s="129"/>
      <c r="K74" s="129"/>
      <c r="L74" s="129"/>
      <c r="M74" s="129"/>
      <c r="N74" s="129"/>
      <c r="O74" s="129"/>
      <c r="P74" s="129"/>
      <c r="Q74" s="129"/>
      <c r="R74" s="129"/>
      <c r="S74" s="143"/>
      <c r="T74" s="85"/>
      <c r="U74" s="85"/>
      <c r="V74" s="85"/>
      <c r="W74" s="86"/>
    </row>
    <row r="75" spans="1:23" ht="39.950000000000003" customHeight="1" x14ac:dyDescent="0.25">
      <c r="A75" s="140" t="s">
        <v>73</v>
      </c>
      <c r="B75" s="141"/>
      <c r="C75" s="125"/>
      <c r="D75" s="128" t="s">
        <v>74</v>
      </c>
      <c r="E75" s="129"/>
      <c r="F75" s="129"/>
      <c r="G75" s="129"/>
      <c r="H75" s="129"/>
      <c r="I75" s="129"/>
      <c r="J75" s="129"/>
      <c r="K75" s="129"/>
      <c r="L75" s="129"/>
      <c r="M75" s="129"/>
      <c r="N75" s="129"/>
      <c r="O75" s="129"/>
      <c r="P75" s="129"/>
      <c r="Q75" s="129"/>
      <c r="R75" s="129"/>
      <c r="S75" s="143"/>
      <c r="T75" s="85"/>
      <c r="U75" s="85"/>
      <c r="V75" s="85"/>
      <c r="W75" s="86"/>
    </row>
    <row r="76" spans="1:23" ht="5.0999999999999996" customHeight="1" x14ac:dyDescent="0.25">
      <c r="A76" s="170"/>
      <c r="B76" s="171"/>
      <c r="C76" s="171"/>
      <c r="D76" s="171"/>
      <c r="E76" s="171"/>
      <c r="F76" s="171"/>
      <c r="G76" s="171"/>
      <c r="H76" s="171"/>
      <c r="I76" s="171"/>
      <c r="J76" s="171"/>
      <c r="K76" s="171"/>
      <c r="L76" s="171"/>
      <c r="M76" s="171"/>
      <c r="N76" s="171"/>
      <c r="O76" s="171"/>
      <c r="P76" s="171"/>
      <c r="Q76" s="171"/>
      <c r="R76" s="171"/>
      <c r="S76" s="85"/>
      <c r="T76" s="85"/>
      <c r="U76" s="85"/>
      <c r="V76" s="85"/>
      <c r="W76" s="86"/>
    </row>
    <row r="77" spans="1:23" ht="18.95" customHeight="1" x14ac:dyDescent="0.25">
      <c r="A77" s="172" t="s">
        <v>75</v>
      </c>
      <c r="B77" s="173"/>
      <c r="C77" s="173"/>
      <c r="D77" s="104"/>
      <c r="E77" s="104"/>
      <c r="F77" s="104"/>
      <c r="G77" s="104"/>
      <c r="H77" s="104"/>
      <c r="I77" s="104"/>
      <c r="J77" s="104"/>
      <c r="K77" s="104"/>
      <c r="L77" s="104"/>
      <c r="M77" s="104"/>
      <c r="N77" s="104"/>
      <c r="O77" s="104"/>
      <c r="P77" s="104"/>
      <c r="Q77" s="104"/>
      <c r="R77" s="104"/>
      <c r="S77" s="85"/>
      <c r="T77" s="85"/>
      <c r="U77" s="85"/>
      <c r="V77" s="85"/>
      <c r="W77" s="86"/>
    </row>
    <row r="78" spans="1:23" ht="57.95" customHeight="1" x14ac:dyDescent="0.25">
      <c r="A78" s="142" t="s">
        <v>89</v>
      </c>
      <c r="B78" s="143"/>
      <c r="C78" s="143"/>
      <c r="D78" s="143"/>
      <c r="E78" s="143"/>
      <c r="F78" s="143"/>
      <c r="G78" s="143"/>
      <c r="H78" s="143"/>
      <c r="I78" s="143"/>
      <c r="J78" s="143"/>
      <c r="K78" s="143"/>
      <c r="L78" s="143"/>
      <c r="M78" s="143"/>
      <c r="N78" s="143"/>
      <c r="O78" s="143"/>
      <c r="P78" s="143"/>
      <c r="Q78" s="143"/>
      <c r="R78" s="143"/>
      <c r="S78" s="85"/>
      <c r="T78" s="85"/>
      <c r="U78" s="85"/>
      <c r="V78" s="85"/>
      <c r="W78" s="86"/>
    </row>
    <row r="79" spans="1:23" ht="5.0999999999999996" customHeight="1" x14ac:dyDescent="0.25">
      <c r="A79" s="174"/>
      <c r="B79" s="48"/>
      <c r="C79" s="48"/>
      <c r="D79" s="48"/>
      <c r="E79" s="48"/>
      <c r="F79" s="48"/>
      <c r="G79" s="48"/>
      <c r="H79" s="48"/>
      <c r="I79" s="48"/>
      <c r="J79" s="48"/>
      <c r="K79" s="48"/>
      <c r="L79" s="48"/>
      <c r="M79" s="48"/>
      <c r="N79" s="48"/>
      <c r="O79" s="48"/>
      <c r="P79" s="48"/>
      <c r="Q79" s="48"/>
      <c r="R79" s="48"/>
      <c r="S79" s="48"/>
      <c r="T79" s="48"/>
      <c r="U79" s="48"/>
      <c r="V79" s="48"/>
      <c r="W79" s="49"/>
    </row>
    <row r="80" spans="1:23" x14ac:dyDescent="0.25">
      <c r="A80" s="62" t="s">
        <v>76</v>
      </c>
      <c r="B80" s="67"/>
      <c r="C80" s="67"/>
      <c r="D80" s="67"/>
      <c r="E80" s="67"/>
      <c r="F80" s="67"/>
      <c r="G80" s="67"/>
      <c r="H80" s="67"/>
      <c r="I80" s="65" t="s">
        <v>77</v>
      </c>
      <c r="J80" s="51"/>
      <c r="K80" s="2"/>
      <c r="L80" s="3" t="s">
        <v>78</v>
      </c>
      <c r="M80" s="2"/>
      <c r="N80" s="70"/>
      <c r="O80" s="59"/>
      <c r="P80" s="59"/>
      <c r="Q80" s="59"/>
      <c r="R80" s="59"/>
      <c r="S80" s="59"/>
      <c r="T80" s="59"/>
      <c r="U80" s="59"/>
      <c r="V80" s="59"/>
      <c r="W80" s="51"/>
    </row>
    <row r="81" spans="1:23" ht="3.95" customHeight="1" x14ac:dyDescent="0.25">
      <c r="A81" s="148"/>
      <c r="B81" s="145"/>
      <c r="C81" s="145"/>
      <c r="D81" s="145"/>
      <c r="E81" s="145"/>
      <c r="F81" s="145"/>
      <c r="G81" s="145"/>
      <c r="H81" s="145"/>
      <c r="I81" s="145"/>
      <c r="J81" s="145"/>
      <c r="K81" s="145"/>
      <c r="L81" s="145"/>
      <c r="M81" s="145"/>
      <c r="N81" s="145"/>
      <c r="O81" s="145"/>
      <c r="P81" s="145"/>
      <c r="Q81" s="145"/>
      <c r="R81" s="145"/>
      <c r="S81" s="145"/>
      <c r="T81" s="145"/>
      <c r="U81" s="145"/>
      <c r="V81" s="145"/>
      <c r="W81" s="149"/>
    </row>
    <row r="82" spans="1:23" x14ac:dyDescent="0.25">
      <c r="A82" s="150" t="s">
        <v>79</v>
      </c>
      <c r="B82" s="151"/>
      <c r="C82" s="152"/>
      <c r="D82" s="156"/>
      <c r="E82" s="157"/>
      <c r="F82" s="157"/>
      <c r="G82" s="157"/>
      <c r="H82" s="157"/>
      <c r="I82" s="157"/>
      <c r="J82" s="157"/>
      <c r="K82" s="157"/>
      <c r="L82" s="157"/>
      <c r="M82" s="157"/>
      <c r="N82" s="157"/>
      <c r="O82" s="157"/>
      <c r="P82" s="157"/>
      <c r="Q82" s="157"/>
      <c r="R82" s="157"/>
      <c r="S82" s="158"/>
      <c r="T82" s="158"/>
      <c r="U82" s="158"/>
      <c r="V82" s="158"/>
      <c r="W82" s="159"/>
    </row>
    <row r="83" spans="1:23" ht="78.95" customHeight="1" x14ac:dyDescent="0.25">
      <c r="A83" s="153"/>
      <c r="B83" s="154"/>
      <c r="C83" s="155"/>
      <c r="D83" s="160"/>
      <c r="E83" s="161"/>
      <c r="F83" s="161"/>
      <c r="G83" s="161"/>
      <c r="H83" s="161"/>
      <c r="I83" s="161"/>
      <c r="J83" s="161"/>
      <c r="K83" s="161"/>
      <c r="L83" s="161"/>
      <c r="M83" s="161"/>
      <c r="N83" s="161"/>
      <c r="O83" s="161"/>
      <c r="P83" s="161"/>
      <c r="Q83" s="161"/>
      <c r="R83" s="161"/>
      <c r="S83" s="162"/>
      <c r="T83" s="162"/>
      <c r="U83" s="162"/>
      <c r="V83" s="162"/>
      <c r="W83" s="163"/>
    </row>
    <row r="84" spans="1:23" x14ac:dyDescent="0.25">
      <c r="A84" s="164" t="s">
        <v>80</v>
      </c>
      <c r="B84" s="165"/>
      <c r="C84" s="166"/>
      <c r="D84" s="156"/>
      <c r="E84" s="157"/>
      <c r="F84" s="157"/>
      <c r="G84" s="157"/>
      <c r="H84" s="157"/>
      <c r="I84" s="157"/>
      <c r="J84" s="157"/>
      <c r="K84" s="157"/>
      <c r="L84" s="157"/>
      <c r="M84" s="157"/>
      <c r="N84" s="157"/>
      <c r="O84" s="157"/>
      <c r="P84" s="157"/>
      <c r="Q84" s="157"/>
      <c r="R84" s="157"/>
      <c r="S84" s="158"/>
      <c r="T84" s="158"/>
      <c r="U84" s="158"/>
      <c r="V84" s="158"/>
      <c r="W84" s="159"/>
    </row>
    <row r="85" spans="1:23" ht="78.95" customHeight="1" x14ac:dyDescent="0.25">
      <c r="A85" s="167"/>
      <c r="B85" s="168"/>
      <c r="C85" s="169"/>
      <c r="D85" s="160"/>
      <c r="E85" s="161"/>
      <c r="F85" s="161"/>
      <c r="G85" s="161"/>
      <c r="H85" s="161"/>
      <c r="I85" s="161"/>
      <c r="J85" s="161"/>
      <c r="K85" s="161"/>
      <c r="L85" s="161"/>
      <c r="M85" s="161"/>
      <c r="N85" s="161"/>
      <c r="O85" s="161"/>
      <c r="P85" s="161"/>
      <c r="Q85" s="161"/>
      <c r="R85" s="161"/>
      <c r="S85" s="162"/>
      <c r="T85" s="162"/>
      <c r="U85" s="162"/>
      <c r="V85" s="162"/>
      <c r="W85" s="163"/>
    </row>
    <row r="86" spans="1:23" ht="5.0999999999999996" customHeight="1" x14ac:dyDescent="0.25">
      <c r="A86" s="170"/>
      <c r="B86" s="171"/>
      <c r="C86" s="171"/>
      <c r="D86" s="171"/>
      <c r="E86" s="171"/>
      <c r="F86" s="171"/>
      <c r="G86" s="171"/>
      <c r="H86" s="171"/>
      <c r="I86" s="171"/>
      <c r="J86" s="171"/>
      <c r="K86" s="171"/>
      <c r="L86" s="171"/>
      <c r="M86" s="171"/>
      <c r="N86" s="171"/>
      <c r="O86" s="171"/>
      <c r="P86" s="171"/>
      <c r="Q86" s="171"/>
      <c r="R86" s="171"/>
      <c r="S86" s="85"/>
      <c r="T86" s="85"/>
      <c r="U86" s="85"/>
      <c r="V86" s="85"/>
      <c r="W86" s="86"/>
    </row>
    <row r="87" spans="1:23" x14ac:dyDescent="0.25">
      <c r="A87" s="42"/>
      <c r="B87" s="43"/>
      <c r="C87" s="43"/>
      <c r="D87" s="43"/>
      <c r="E87" s="43"/>
      <c r="F87" s="43"/>
      <c r="G87" s="43"/>
      <c r="H87" s="43"/>
      <c r="I87" s="43"/>
      <c r="J87" s="43"/>
      <c r="K87" s="43"/>
      <c r="L87" s="43"/>
      <c r="M87" s="43"/>
      <c r="N87" s="43"/>
      <c r="O87" s="43"/>
      <c r="P87" s="43"/>
      <c r="Q87" s="43"/>
      <c r="R87" s="43"/>
      <c r="S87" s="43"/>
      <c r="T87" s="43"/>
      <c r="U87" s="43"/>
      <c r="V87" s="43"/>
      <c r="W87" s="44"/>
    </row>
    <row r="88" spans="1:23" x14ac:dyDescent="0.25">
      <c r="A88" s="50" t="s">
        <v>81</v>
      </c>
      <c r="B88" s="65"/>
      <c r="C88" s="65"/>
      <c r="D88" s="162"/>
      <c r="E88" s="162"/>
      <c r="F88" s="162"/>
      <c r="G88" s="162"/>
      <c r="H88" s="162"/>
      <c r="I88" s="65" t="s">
        <v>82</v>
      </c>
      <c r="J88" s="65"/>
      <c r="K88" s="175"/>
      <c r="L88" s="175"/>
      <c r="M88" s="175"/>
      <c r="N88" s="59"/>
      <c r="O88" s="59"/>
      <c r="P88" s="59"/>
      <c r="Q88" s="59"/>
      <c r="R88" s="51"/>
      <c r="S88" s="51"/>
      <c r="T88" s="59"/>
      <c r="U88" s="59"/>
      <c r="V88" s="59"/>
      <c r="W88" s="51"/>
    </row>
    <row r="89" spans="1:23" x14ac:dyDescent="0.25">
      <c r="A89" s="70"/>
      <c r="B89" s="59"/>
      <c r="C89" s="59"/>
      <c r="D89" s="59"/>
      <c r="E89" s="59"/>
      <c r="F89" s="59"/>
      <c r="G89" s="59"/>
      <c r="H89" s="59"/>
      <c r="I89" s="59"/>
      <c r="J89" s="59"/>
      <c r="K89" s="59"/>
      <c r="L89" s="59"/>
      <c r="M89" s="59"/>
      <c r="N89" s="59"/>
      <c r="O89" s="59"/>
      <c r="P89" s="59"/>
      <c r="Q89" s="59"/>
      <c r="R89" s="59"/>
      <c r="S89" s="59"/>
      <c r="T89" s="59"/>
      <c r="U89" s="59"/>
      <c r="V89" s="59"/>
      <c r="W89" s="51"/>
    </row>
    <row r="90" spans="1:23" x14ac:dyDescent="0.25">
      <c r="A90" s="50" t="s">
        <v>83</v>
      </c>
      <c r="B90" s="59"/>
      <c r="C90" s="59"/>
      <c r="D90" s="175"/>
      <c r="E90" s="175"/>
      <c r="F90" s="175"/>
      <c r="G90" s="175"/>
      <c r="H90" s="175"/>
      <c r="I90" s="65" t="s">
        <v>82</v>
      </c>
      <c r="J90" s="52"/>
      <c r="K90" s="175"/>
      <c r="L90" s="175"/>
      <c r="M90" s="175"/>
      <c r="N90" s="59"/>
      <c r="O90" s="59"/>
      <c r="P90" s="59"/>
      <c r="Q90" s="59"/>
      <c r="R90" s="51"/>
      <c r="S90" s="51"/>
      <c r="T90" s="59"/>
      <c r="U90" s="59"/>
      <c r="V90" s="59"/>
      <c r="W90" s="51"/>
    </row>
    <row r="91" spans="1:23" x14ac:dyDescent="0.25">
      <c r="A91" s="70"/>
      <c r="B91" s="59"/>
      <c r="C91" s="59"/>
      <c r="D91" s="59"/>
      <c r="E91" s="59"/>
      <c r="F91" s="59"/>
      <c r="G91" s="59"/>
      <c r="H91" s="59"/>
      <c r="I91" s="59"/>
      <c r="J91" s="59"/>
      <c r="K91" s="59"/>
      <c r="L91" s="59"/>
      <c r="M91" s="59"/>
      <c r="N91" s="59"/>
      <c r="O91" s="59"/>
      <c r="P91" s="59"/>
      <c r="Q91" s="59"/>
      <c r="R91" s="59"/>
      <c r="S91" s="59"/>
      <c r="T91" s="59"/>
      <c r="U91" s="59"/>
      <c r="V91" s="59"/>
      <c r="W91" s="51"/>
    </row>
    <row r="92" spans="1:23" x14ac:dyDescent="0.25">
      <c r="A92" s="50" t="s">
        <v>84</v>
      </c>
      <c r="B92" s="59"/>
      <c r="C92" s="59"/>
      <c r="D92" s="162"/>
      <c r="E92" s="162"/>
      <c r="F92" s="162"/>
      <c r="G92" s="162"/>
      <c r="H92" s="162"/>
      <c r="I92" s="65" t="s">
        <v>82</v>
      </c>
      <c r="J92" s="52"/>
      <c r="K92" s="175"/>
      <c r="L92" s="175"/>
      <c r="M92" s="175"/>
      <c r="N92" s="59"/>
      <c r="O92" s="59"/>
      <c r="P92" s="59"/>
      <c r="Q92" s="59"/>
      <c r="R92" s="51"/>
      <c r="S92" s="51"/>
      <c r="T92" s="59"/>
      <c r="U92" s="59"/>
      <c r="V92" s="59"/>
      <c r="W92" s="51"/>
    </row>
    <row r="93" spans="1:23" x14ac:dyDescent="0.25">
      <c r="A93" s="70"/>
      <c r="B93" s="59"/>
      <c r="C93" s="59"/>
      <c r="D93" s="59"/>
      <c r="E93" s="59"/>
      <c r="F93" s="59"/>
      <c r="G93" s="59"/>
      <c r="H93" s="59"/>
      <c r="I93" s="59"/>
      <c r="J93" s="59"/>
      <c r="K93" s="59"/>
      <c r="L93" s="59"/>
      <c r="M93" s="59"/>
      <c r="N93" s="59"/>
      <c r="O93" s="59"/>
      <c r="P93" s="59"/>
      <c r="Q93" s="59"/>
      <c r="R93" s="59"/>
      <c r="S93" s="59"/>
      <c r="T93" s="59"/>
      <c r="U93" s="59"/>
      <c r="V93" s="59"/>
      <c r="W93" s="51"/>
    </row>
    <row r="94" spans="1:23" x14ac:dyDescent="0.25">
      <c r="A94" s="50" t="s">
        <v>85</v>
      </c>
      <c r="B94" s="59"/>
      <c r="C94" s="59"/>
      <c r="D94" s="162"/>
      <c r="E94" s="162"/>
      <c r="F94" s="162"/>
      <c r="G94" s="162"/>
      <c r="H94" s="162"/>
      <c r="I94" s="65" t="s">
        <v>82</v>
      </c>
      <c r="J94" s="52"/>
      <c r="K94" s="175"/>
      <c r="L94" s="175"/>
      <c r="M94" s="175"/>
      <c r="N94" s="59"/>
      <c r="O94" s="59"/>
      <c r="P94" s="59"/>
      <c r="Q94" s="59"/>
      <c r="R94" s="51"/>
      <c r="S94" s="51"/>
      <c r="T94" s="59"/>
      <c r="U94" s="59"/>
      <c r="V94" s="59"/>
      <c r="W94" s="51"/>
    </row>
    <row r="95" spans="1:23" x14ac:dyDescent="0.25">
      <c r="A95" s="70"/>
      <c r="B95" s="59"/>
      <c r="C95" s="59"/>
      <c r="D95" s="59"/>
      <c r="E95" s="59"/>
      <c r="F95" s="59"/>
      <c r="G95" s="59"/>
      <c r="H95" s="59"/>
      <c r="I95" s="59"/>
      <c r="J95" s="59"/>
      <c r="K95" s="59"/>
      <c r="L95" s="59"/>
      <c r="M95" s="59"/>
      <c r="N95" s="59"/>
      <c r="O95" s="59"/>
      <c r="P95" s="59"/>
      <c r="Q95" s="59"/>
      <c r="R95" s="59"/>
      <c r="S95" s="59"/>
      <c r="T95" s="59"/>
      <c r="U95" s="59"/>
      <c r="V95" s="59"/>
      <c r="W95" s="51"/>
    </row>
    <row r="96" spans="1:23" x14ac:dyDescent="0.25">
      <c r="A96" s="176" t="s">
        <v>86</v>
      </c>
      <c r="B96" s="145"/>
      <c r="C96" s="145"/>
      <c r="D96" s="145"/>
      <c r="E96" s="145"/>
      <c r="F96" s="145"/>
      <c r="G96" s="145"/>
      <c r="H96" s="145"/>
      <c r="I96" s="145"/>
      <c r="J96" s="145"/>
      <c r="K96" s="145"/>
      <c r="L96" s="145"/>
      <c r="M96" s="145"/>
      <c r="N96" s="145"/>
      <c r="O96" s="145"/>
      <c r="P96" s="145"/>
      <c r="Q96" s="145"/>
      <c r="R96" s="145"/>
      <c r="S96" s="145"/>
      <c r="T96" s="145"/>
      <c r="U96" s="145"/>
      <c r="V96" s="145"/>
      <c r="W96" s="149"/>
    </row>
    <row r="97" spans="2:12" x14ac:dyDescent="0.25">
      <c r="B97" s="45"/>
      <c r="H97" s="45"/>
      <c r="I97" s="45"/>
      <c r="J97" s="45"/>
      <c r="K97" s="45"/>
      <c r="L97" s="45"/>
    </row>
    <row r="98" spans="2:12" x14ac:dyDescent="0.25">
      <c r="B98" s="45"/>
      <c r="H98" s="45"/>
      <c r="I98" s="45"/>
      <c r="J98" s="45"/>
      <c r="K98" s="45"/>
      <c r="L98" s="45"/>
    </row>
    <row r="99" spans="2:12" x14ac:dyDescent="0.25">
      <c r="B99" s="45"/>
      <c r="H99" s="45"/>
      <c r="I99" s="45"/>
      <c r="J99" s="45"/>
      <c r="K99" s="45"/>
      <c r="L99" s="45"/>
    </row>
    <row r="100" spans="2:12" x14ac:dyDescent="0.25">
      <c r="B100" s="45"/>
      <c r="C100" s="45"/>
      <c r="D100" s="45"/>
      <c r="E100" s="45"/>
      <c r="H100" s="45"/>
      <c r="I100" s="45"/>
      <c r="J100" s="45"/>
      <c r="K100" s="45"/>
      <c r="L100" s="45"/>
    </row>
    <row r="101" spans="2:12" x14ac:dyDescent="0.25">
      <c r="B101" s="45"/>
      <c r="C101" s="45"/>
      <c r="D101" s="45"/>
      <c r="E101" s="45"/>
      <c r="F101" s="45"/>
      <c r="G101" s="45"/>
      <c r="H101" s="45"/>
      <c r="I101" s="45"/>
      <c r="J101" s="45"/>
      <c r="K101" s="45"/>
      <c r="L101" s="45"/>
    </row>
    <row r="102" spans="2:12" x14ac:dyDescent="0.25">
      <c r="B102" s="45"/>
      <c r="C102" s="45"/>
      <c r="D102" s="45"/>
      <c r="E102" s="45"/>
      <c r="F102" s="45"/>
      <c r="G102" s="45"/>
      <c r="H102" s="45"/>
      <c r="I102" s="45"/>
      <c r="J102" s="45"/>
      <c r="K102" s="45"/>
      <c r="L102" s="45"/>
    </row>
    <row r="103" spans="2:12" x14ac:dyDescent="0.25">
      <c r="B103" s="45"/>
      <c r="C103" s="45"/>
      <c r="D103" s="45"/>
      <c r="E103" s="45"/>
      <c r="F103" s="45"/>
      <c r="G103" s="45"/>
      <c r="H103" s="45"/>
      <c r="I103" s="45"/>
      <c r="J103" s="45"/>
      <c r="K103" s="45"/>
      <c r="L103" s="45"/>
    </row>
    <row r="104" spans="2:12" x14ac:dyDescent="0.25">
      <c r="B104" s="45"/>
      <c r="C104" s="45"/>
      <c r="D104" s="45"/>
      <c r="E104" s="45"/>
      <c r="F104" s="45"/>
      <c r="G104" s="45"/>
      <c r="H104" s="45"/>
      <c r="I104" s="45"/>
      <c r="J104" s="45"/>
      <c r="K104" s="45"/>
      <c r="L104" s="45"/>
    </row>
    <row r="105" spans="2:12" x14ac:dyDescent="0.25">
      <c r="B105" s="45"/>
      <c r="C105" s="45"/>
      <c r="D105" s="45"/>
      <c r="E105" s="45"/>
      <c r="F105" s="45"/>
      <c r="G105" s="45"/>
      <c r="H105" s="45"/>
      <c r="I105" s="45"/>
      <c r="J105" s="45"/>
      <c r="K105" s="45"/>
      <c r="L105" s="45"/>
    </row>
    <row r="106" spans="2:12" x14ac:dyDescent="0.25">
      <c r="B106" s="45"/>
      <c r="C106" s="45"/>
      <c r="D106" s="45"/>
      <c r="E106" s="45"/>
      <c r="F106" s="45"/>
      <c r="G106" s="45"/>
      <c r="H106" s="45"/>
      <c r="I106" s="45"/>
      <c r="J106" s="45"/>
      <c r="K106" s="45"/>
      <c r="L106" s="45"/>
    </row>
    <row r="107" spans="2:12" x14ac:dyDescent="0.25">
      <c r="B107" s="45"/>
      <c r="C107" s="45"/>
      <c r="D107" s="45"/>
      <c r="E107" s="45"/>
      <c r="F107" s="45"/>
      <c r="G107" s="45"/>
      <c r="H107" s="45"/>
      <c r="I107" s="45"/>
      <c r="J107" s="45"/>
      <c r="K107" s="45"/>
      <c r="L107" s="45"/>
    </row>
    <row r="108" spans="2:12" x14ac:dyDescent="0.25">
      <c r="B108" s="45"/>
      <c r="C108" s="45"/>
      <c r="D108" s="45"/>
      <c r="E108" s="45"/>
      <c r="F108" s="45"/>
      <c r="G108" s="45"/>
      <c r="H108" s="45"/>
      <c r="I108" s="45"/>
      <c r="J108" s="45"/>
      <c r="K108" s="45"/>
      <c r="L108" s="45"/>
    </row>
    <row r="109" spans="2:12" x14ac:dyDescent="0.25">
      <c r="B109" s="45"/>
      <c r="C109" s="45"/>
      <c r="D109" s="45"/>
      <c r="E109" s="45"/>
      <c r="F109" s="45"/>
      <c r="G109" s="45"/>
      <c r="H109" s="45"/>
      <c r="I109" s="45"/>
      <c r="J109" s="45"/>
      <c r="K109" s="45"/>
      <c r="L109" s="45"/>
    </row>
    <row r="110" spans="2:12" x14ac:dyDescent="0.25">
      <c r="B110" s="45"/>
      <c r="C110" s="45"/>
      <c r="D110" s="45"/>
      <c r="E110" s="45"/>
      <c r="F110" s="45"/>
      <c r="G110" s="45"/>
      <c r="H110" s="45"/>
      <c r="I110" s="45"/>
      <c r="J110" s="45"/>
      <c r="K110" s="45"/>
      <c r="L110" s="45"/>
    </row>
    <row r="111" spans="2:12" x14ac:dyDescent="0.25">
      <c r="B111" s="45"/>
      <c r="C111" s="45"/>
      <c r="D111" s="45"/>
      <c r="E111" s="45"/>
      <c r="F111" s="45"/>
      <c r="G111" s="45"/>
      <c r="H111" s="45"/>
      <c r="I111" s="45"/>
      <c r="J111" s="45"/>
      <c r="K111" s="45"/>
      <c r="L111" s="45"/>
    </row>
    <row r="112" spans="2:12" x14ac:dyDescent="0.25">
      <c r="B112" s="45"/>
      <c r="C112" s="45"/>
      <c r="D112" s="45"/>
      <c r="E112" s="45"/>
      <c r="F112" s="45"/>
      <c r="G112" s="45"/>
      <c r="H112" s="45"/>
      <c r="I112" s="45"/>
      <c r="J112" s="45"/>
      <c r="K112" s="45"/>
      <c r="L112" s="45"/>
    </row>
    <row r="113" spans="2:12" x14ac:dyDescent="0.25">
      <c r="B113" s="45"/>
      <c r="C113" s="45"/>
      <c r="D113" s="45"/>
      <c r="E113" s="45"/>
      <c r="F113" s="45"/>
      <c r="G113" s="45"/>
      <c r="H113" s="45"/>
      <c r="I113" s="45"/>
      <c r="J113" s="45"/>
      <c r="K113" s="45"/>
      <c r="L113" s="45"/>
    </row>
    <row r="114" spans="2:12" x14ac:dyDescent="0.25">
      <c r="B114" s="45"/>
      <c r="C114" s="45"/>
      <c r="D114" s="45"/>
      <c r="E114" s="45"/>
      <c r="F114" s="45"/>
      <c r="G114" s="45"/>
      <c r="H114" s="45"/>
      <c r="I114" s="45"/>
      <c r="J114" s="45"/>
      <c r="K114" s="45"/>
      <c r="L114" s="45"/>
    </row>
    <row r="115" spans="2:12" x14ac:dyDescent="0.25">
      <c r="B115" s="45"/>
      <c r="C115" s="45"/>
      <c r="D115" s="45"/>
      <c r="E115" s="45"/>
      <c r="F115" s="45"/>
      <c r="G115" s="45"/>
      <c r="H115" s="45"/>
      <c r="I115" s="45"/>
      <c r="J115" s="45"/>
      <c r="K115" s="45"/>
      <c r="L115" s="45"/>
    </row>
    <row r="116" spans="2:12" x14ac:dyDescent="0.25">
      <c r="B116" s="45"/>
      <c r="C116" s="45"/>
      <c r="D116" s="45"/>
      <c r="E116" s="45"/>
      <c r="F116" s="45"/>
      <c r="G116" s="45"/>
      <c r="H116" s="45"/>
      <c r="I116" s="45"/>
      <c r="J116" s="45"/>
      <c r="K116" s="45"/>
      <c r="L116" s="45"/>
    </row>
    <row r="117" spans="2:12" x14ac:dyDescent="0.25">
      <c r="B117" s="45"/>
      <c r="C117" s="45"/>
      <c r="D117" s="45"/>
      <c r="E117" s="45"/>
      <c r="F117" s="45"/>
      <c r="G117" s="45"/>
      <c r="H117" s="45"/>
      <c r="I117" s="45"/>
      <c r="J117" s="45"/>
      <c r="K117" s="45"/>
      <c r="L117" s="45"/>
    </row>
    <row r="118" spans="2:12" x14ac:dyDescent="0.25">
      <c r="B118" s="45"/>
      <c r="C118" s="45"/>
      <c r="D118" s="45"/>
      <c r="E118" s="45"/>
      <c r="F118" s="45"/>
      <c r="G118" s="45"/>
      <c r="H118" s="45"/>
      <c r="I118" s="45"/>
      <c r="J118" s="45"/>
      <c r="K118" s="45"/>
      <c r="L118" s="45"/>
    </row>
    <row r="119" spans="2:12" x14ac:dyDescent="0.25">
      <c r="B119" s="45"/>
      <c r="C119" s="45"/>
      <c r="D119" s="45"/>
      <c r="E119" s="45"/>
      <c r="F119" s="45"/>
      <c r="G119" s="45"/>
      <c r="H119" s="45"/>
      <c r="I119" s="45"/>
      <c r="J119" s="45"/>
      <c r="K119" s="45"/>
      <c r="L119" s="45"/>
    </row>
    <row r="120" spans="2:12" x14ac:dyDescent="0.25">
      <c r="B120" s="45"/>
      <c r="C120" s="45"/>
      <c r="D120" s="45"/>
      <c r="E120" s="45"/>
      <c r="F120" s="45"/>
      <c r="G120" s="45"/>
      <c r="H120" s="45"/>
      <c r="I120" s="45"/>
      <c r="J120" s="45"/>
      <c r="K120" s="45"/>
      <c r="L120" s="45"/>
    </row>
    <row r="121" spans="2:12" x14ac:dyDescent="0.25">
      <c r="B121" s="45"/>
      <c r="C121" s="45"/>
      <c r="D121" s="45"/>
      <c r="E121" s="45"/>
      <c r="F121" s="45"/>
      <c r="G121" s="45"/>
      <c r="H121" s="45"/>
      <c r="I121" s="45"/>
      <c r="J121" s="45"/>
      <c r="K121" s="45"/>
      <c r="L121" s="45"/>
    </row>
    <row r="122" spans="2:12" x14ac:dyDescent="0.25">
      <c r="B122" s="45"/>
      <c r="C122" s="45"/>
      <c r="D122" s="45"/>
      <c r="E122" s="45"/>
      <c r="F122" s="45"/>
      <c r="G122" s="45"/>
      <c r="H122" s="45"/>
      <c r="I122" s="45"/>
      <c r="J122" s="45"/>
      <c r="K122" s="45"/>
      <c r="L122" s="45"/>
    </row>
    <row r="123" spans="2:12" x14ac:dyDescent="0.25">
      <c r="B123" s="45"/>
      <c r="C123" s="45"/>
      <c r="D123" s="45"/>
      <c r="E123" s="45"/>
      <c r="F123" s="45"/>
      <c r="G123" s="45"/>
      <c r="H123" s="45"/>
      <c r="I123" s="45"/>
      <c r="J123" s="45"/>
      <c r="K123" s="45"/>
      <c r="L123" s="45"/>
    </row>
    <row r="124" spans="2:12" x14ac:dyDescent="0.25">
      <c r="B124" s="45"/>
      <c r="C124" s="45"/>
      <c r="D124" s="45"/>
      <c r="E124" s="45"/>
      <c r="F124" s="45"/>
      <c r="G124" s="45"/>
      <c r="H124" s="45"/>
      <c r="I124" s="45"/>
      <c r="J124" s="45"/>
      <c r="K124" s="45"/>
      <c r="L124" s="45"/>
    </row>
    <row r="125" spans="2:12" x14ac:dyDescent="0.25">
      <c r="B125" s="45"/>
      <c r="C125" s="45"/>
      <c r="D125" s="45"/>
      <c r="E125" s="45"/>
      <c r="F125" s="45"/>
      <c r="G125" s="45"/>
      <c r="H125" s="45"/>
      <c r="I125" s="45"/>
      <c r="J125" s="45"/>
      <c r="K125" s="45"/>
      <c r="L125" s="45"/>
    </row>
    <row r="126" spans="2:12" x14ac:dyDescent="0.25">
      <c r="B126" s="45"/>
      <c r="C126" s="45"/>
      <c r="D126" s="45"/>
      <c r="E126" s="45"/>
      <c r="F126" s="45"/>
      <c r="G126" s="45"/>
      <c r="H126" s="45"/>
      <c r="I126" s="45"/>
      <c r="J126" s="45"/>
      <c r="K126" s="45"/>
      <c r="L126" s="45"/>
    </row>
    <row r="127" spans="2:12" x14ac:dyDescent="0.25">
      <c r="B127" s="45"/>
      <c r="C127" s="45"/>
      <c r="D127" s="45"/>
      <c r="E127" s="45"/>
      <c r="F127" s="45"/>
      <c r="G127" s="45"/>
      <c r="H127" s="45"/>
      <c r="I127" s="45"/>
      <c r="J127" s="45"/>
      <c r="K127" s="45"/>
      <c r="L127" s="45"/>
    </row>
    <row r="128" spans="2:12" x14ac:dyDescent="0.25">
      <c r="B128" s="45"/>
      <c r="C128" s="45"/>
      <c r="D128" s="45"/>
      <c r="E128" s="45"/>
      <c r="F128" s="45"/>
      <c r="G128" s="45"/>
      <c r="H128" s="45"/>
      <c r="I128" s="45"/>
      <c r="J128" s="45"/>
      <c r="K128" s="45"/>
      <c r="L128" s="45"/>
    </row>
    <row r="129" spans="2:12" x14ac:dyDescent="0.25">
      <c r="B129" s="45"/>
      <c r="C129" s="45"/>
      <c r="D129" s="45"/>
      <c r="E129" s="45"/>
      <c r="F129" s="45"/>
      <c r="G129" s="45"/>
      <c r="H129" s="45"/>
      <c r="I129" s="45"/>
      <c r="J129" s="45"/>
      <c r="K129" s="45"/>
      <c r="L129" s="45"/>
    </row>
    <row r="130" spans="2:12" x14ac:dyDescent="0.25">
      <c r="B130" s="45"/>
      <c r="C130" s="45"/>
      <c r="D130" s="45"/>
      <c r="E130" s="45"/>
      <c r="F130" s="45"/>
      <c r="G130" s="45"/>
      <c r="H130" s="45"/>
      <c r="I130" s="45"/>
      <c r="J130" s="45"/>
      <c r="K130" s="45"/>
      <c r="L130" s="45"/>
    </row>
    <row r="131" spans="2:12" x14ac:dyDescent="0.25">
      <c r="B131" s="45"/>
      <c r="C131" s="45"/>
      <c r="D131" s="45"/>
      <c r="E131" s="45"/>
      <c r="F131" s="45"/>
      <c r="G131" s="45"/>
      <c r="H131" s="45"/>
      <c r="I131" s="45"/>
      <c r="J131" s="45"/>
      <c r="K131" s="45"/>
      <c r="L131" s="45"/>
    </row>
    <row r="132" spans="2:12" x14ac:dyDescent="0.25">
      <c r="B132" s="45"/>
      <c r="C132" s="45"/>
      <c r="D132" s="45"/>
      <c r="E132" s="45"/>
      <c r="F132" s="45"/>
      <c r="G132" s="45"/>
      <c r="H132" s="45"/>
      <c r="I132" s="45"/>
      <c r="J132" s="45"/>
      <c r="K132" s="45"/>
      <c r="L132" s="45"/>
    </row>
    <row r="133" spans="2:12" x14ac:dyDescent="0.25">
      <c r="B133" s="45"/>
      <c r="C133" s="45"/>
      <c r="D133" s="45"/>
      <c r="E133" s="45"/>
      <c r="F133" s="45"/>
      <c r="G133" s="45"/>
      <c r="H133" s="45"/>
      <c r="I133" s="45"/>
      <c r="J133" s="45"/>
      <c r="K133" s="45"/>
      <c r="L133" s="45"/>
    </row>
    <row r="134" spans="2:12" x14ac:dyDescent="0.25">
      <c r="B134" s="45"/>
      <c r="C134" s="45"/>
      <c r="D134" s="45"/>
      <c r="E134" s="45"/>
      <c r="F134" s="45"/>
      <c r="G134" s="45"/>
      <c r="H134" s="45"/>
      <c r="I134" s="45"/>
      <c r="J134" s="45"/>
      <c r="K134" s="45"/>
      <c r="L134" s="45"/>
    </row>
    <row r="135" spans="2:12" x14ac:dyDescent="0.25">
      <c r="B135" s="45"/>
      <c r="C135" s="45"/>
      <c r="D135" s="45"/>
      <c r="E135" s="45"/>
      <c r="F135" s="45"/>
      <c r="G135" s="45"/>
      <c r="H135" s="45"/>
      <c r="I135" s="45"/>
      <c r="J135" s="45"/>
      <c r="K135" s="45"/>
      <c r="L135" s="45"/>
    </row>
    <row r="136" spans="2:12" x14ac:dyDescent="0.25">
      <c r="B136" s="45"/>
      <c r="C136" s="45"/>
      <c r="D136" s="45"/>
      <c r="E136" s="45"/>
      <c r="F136" s="45"/>
      <c r="G136" s="45"/>
      <c r="H136" s="45"/>
      <c r="I136" s="45"/>
      <c r="J136" s="45"/>
      <c r="K136" s="45"/>
      <c r="L136" s="45"/>
    </row>
    <row r="137" spans="2:12" x14ac:dyDescent="0.25">
      <c r="B137" s="45"/>
      <c r="C137" s="45"/>
      <c r="D137" s="45"/>
      <c r="E137" s="45"/>
      <c r="F137" s="45"/>
      <c r="G137" s="45"/>
      <c r="H137" s="45"/>
      <c r="I137" s="45"/>
      <c r="J137" s="45"/>
      <c r="K137" s="45"/>
      <c r="L137" s="45"/>
    </row>
    <row r="187" spans="1:1" x14ac:dyDescent="0.25">
      <c r="A187" s="1" t="s">
        <v>57</v>
      </c>
    </row>
  </sheetData>
  <mergeCells count="220">
    <mergeCell ref="A96:W96"/>
    <mergeCell ref="A94:C94"/>
    <mergeCell ref="D94:H94"/>
    <mergeCell ref="I94:J94"/>
    <mergeCell ref="K94:M94"/>
    <mergeCell ref="N94:W94"/>
    <mergeCell ref="A95:W95"/>
    <mergeCell ref="A92:C92"/>
    <mergeCell ref="D92:H92"/>
    <mergeCell ref="I92:J92"/>
    <mergeCell ref="K92:M92"/>
    <mergeCell ref="N92:W92"/>
    <mergeCell ref="A93:W93"/>
    <mergeCell ref="A90:C90"/>
    <mergeCell ref="D90:H90"/>
    <mergeCell ref="I90:J90"/>
    <mergeCell ref="K90:M90"/>
    <mergeCell ref="N90:W90"/>
    <mergeCell ref="A91:W91"/>
    <mergeCell ref="A88:C88"/>
    <mergeCell ref="D88:H88"/>
    <mergeCell ref="I88:J88"/>
    <mergeCell ref="K88:M88"/>
    <mergeCell ref="N88:W88"/>
    <mergeCell ref="A89:W89"/>
    <mergeCell ref="A81:W81"/>
    <mergeCell ref="A82:C83"/>
    <mergeCell ref="D82:W83"/>
    <mergeCell ref="A84:C85"/>
    <mergeCell ref="D84:W85"/>
    <mergeCell ref="A86:W86"/>
    <mergeCell ref="A76:W76"/>
    <mergeCell ref="A77:W77"/>
    <mergeCell ref="A78:W78"/>
    <mergeCell ref="A79:W79"/>
    <mergeCell ref="A80:H80"/>
    <mergeCell ref="I80:J80"/>
    <mergeCell ref="N80:W80"/>
    <mergeCell ref="A73:C73"/>
    <mergeCell ref="D73:W73"/>
    <mergeCell ref="A74:C74"/>
    <mergeCell ref="D74:W74"/>
    <mergeCell ref="A75:C75"/>
    <mergeCell ref="D75:W75"/>
    <mergeCell ref="A70:G70"/>
    <mergeCell ref="N70:P70"/>
    <mergeCell ref="R70:W70"/>
    <mergeCell ref="A71:C71"/>
    <mergeCell ref="D71:W71"/>
    <mergeCell ref="A72:C72"/>
    <mergeCell ref="D72:W72"/>
    <mergeCell ref="A67:G67"/>
    <mergeCell ref="M67:W67"/>
    <mergeCell ref="A68:G68"/>
    <mergeCell ref="N68:P68"/>
    <mergeCell ref="R68:W68"/>
    <mergeCell ref="A69:W69"/>
    <mergeCell ref="A64:G64"/>
    <mergeCell ref="M64:W64"/>
    <mergeCell ref="A65:G65"/>
    <mergeCell ref="M65:W65"/>
    <mergeCell ref="A66:G66"/>
    <mergeCell ref="M66:W66"/>
    <mergeCell ref="A61:G61"/>
    <mergeCell ref="M61:W61"/>
    <mergeCell ref="A62:G62"/>
    <mergeCell ref="M62:W62"/>
    <mergeCell ref="A63:G63"/>
    <mergeCell ref="M63:W63"/>
    <mergeCell ref="A58:G58"/>
    <mergeCell ref="M58:W58"/>
    <mergeCell ref="A59:G59"/>
    <mergeCell ref="M59:W59"/>
    <mergeCell ref="A60:G60"/>
    <mergeCell ref="M60:W60"/>
    <mergeCell ref="A55:G55"/>
    <mergeCell ref="M55:W55"/>
    <mergeCell ref="A56:G56"/>
    <mergeCell ref="M56:W56"/>
    <mergeCell ref="A57:G57"/>
    <mergeCell ref="M57:W57"/>
    <mergeCell ref="A52:G52"/>
    <mergeCell ref="M52:W52"/>
    <mergeCell ref="A53:G53"/>
    <mergeCell ref="M53:W53"/>
    <mergeCell ref="A54:G54"/>
    <mergeCell ref="M54:W54"/>
    <mergeCell ref="A49:G49"/>
    <mergeCell ref="M49:W49"/>
    <mergeCell ref="A50:G50"/>
    <mergeCell ref="M50:W50"/>
    <mergeCell ref="A51:G51"/>
    <mergeCell ref="M51:W51"/>
    <mergeCell ref="A46:G46"/>
    <mergeCell ref="M46:W46"/>
    <mergeCell ref="A47:G47"/>
    <mergeCell ref="M47:W47"/>
    <mergeCell ref="A48:G48"/>
    <mergeCell ref="M48:W48"/>
    <mergeCell ref="A43:G43"/>
    <mergeCell ref="M43:W43"/>
    <mergeCell ref="A44:G44"/>
    <mergeCell ref="M44:W44"/>
    <mergeCell ref="A45:G45"/>
    <mergeCell ref="M45:W45"/>
    <mergeCell ref="A40:G40"/>
    <mergeCell ref="M40:W40"/>
    <mergeCell ref="A41:G41"/>
    <mergeCell ref="M41:W41"/>
    <mergeCell ref="A42:G42"/>
    <mergeCell ref="M42:W42"/>
    <mergeCell ref="A36:W36"/>
    <mergeCell ref="A37:G37"/>
    <mergeCell ref="M37:W37"/>
    <mergeCell ref="A38:G38"/>
    <mergeCell ref="M38:W38"/>
    <mergeCell ref="A39:G39"/>
    <mergeCell ref="M39:W39"/>
    <mergeCell ref="A33:G33"/>
    <mergeCell ref="R33:W33"/>
    <mergeCell ref="A34:B34"/>
    <mergeCell ref="C34:W34"/>
    <mergeCell ref="A35:B35"/>
    <mergeCell ref="C35:W35"/>
    <mergeCell ref="A31:C31"/>
    <mergeCell ref="D31:E31"/>
    <mergeCell ref="R31:W31"/>
    <mergeCell ref="A32:C32"/>
    <mergeCell ref="D32:E32"/>
    <mergeCell ref="R32:W32"/>
    <mergeCell ref="A29:C29"/>
    <mergeCell ref="D29:E29"/>
    <mergeCell ref="R29:W29"/>
    <mergeCell ref="A30:C30"/>
    <mergeCell ref="D30:E30"/>
    <mergeCell ref="R30:W30"/>
    <mergeCell ref="A27:C27"/>
    <mergeCell ref="D27:E27"/>
    <mergeCell ref="R27:W27"/>
    <mergeCell ref="A28:C28"/>
    <mergeCell ref="D28:E28"/>
    <mergeCell ref="R28:W28"/>
    <mergeCell ref="A25:C25"/>
    <mergeCell ref="D25:E25"/>
    <mergeCell ref="R25:W25"/>
    <mergeCell ref="A26:C26"/>
    <mergeCell ref="D26:E26"/>
    <mergeCell ref="R26:W26"/>
    <mergeCell ref="A23:C23"/>
    <mergeCell ref="D23:E23"/>
    <mergeCell ref="R23:W23"/>
    <mergeCell ref="A24:C24"/>
    <mergeCell ref="D24:E24"/>
    <mergeCell ref="R24:W24"/>
    <mergeCell ref="A21:C21"/>
    <mergeCell ref="D21:E21"/>
    <mergeCell ref="R21:W21"/>
    <mergeCell ref="A22:C22"/>
    <mergeCell ref="D22:E22"/>
    <mergeCell ref="R22:W22"/>
    <mergeCell ref="A19:C19"/>
    <mergeCell ref="D19:E19"/>
    <mergeCell ref="R19:W19"/>
    <mergeCell ref="A20:C20"/>
    <mergeCell ref="D20:E20"/>
    <mergeCell ref="R20:W20"/>
    <mergeCell ref="A17:C17"/>
    <mergeCell ref="D17:E17"/>
    <mergeCell ref="R17:W17"/>
    <mergeCell ref="A18:C18"/>
    <mergeCell ref="D18:E18"/>
    <mergeCell ref="R18:W18"/>
    <mergeCell ref="A15:C15"/>
    <mergeCell ref="D15:E15"/>
    <mergeCell ref="R15:W15"/>
    <mergeCell ref="A16:C16"/>
    <mergeCell ref="D16:E16"/>
    <mergeCell ref="R16:W16"/>
    <mergeCell ref="A13:C13"/>
    <mergeCell ref="D13:E13"/>
    <mergeCell ref="R13:W13"/>
    <mergeCell ref="A14:I14"/>
    <mergeCell ref="J14:Q14"/>
    <mergeCell ref="R14:W14"/>
    <mergeCell ref="A9:W9"/>
    <mergeCell ref="A10:W10"/>
    <mergeCell ref="A11:W11"/>
    <mergeCell ref="A12:C12"/>
    <mergeCell ref="D12:G12"/>
    <mergeCell ref="H12:W12"/>
    <mergeCell ref="A7:W7"/>
    <mergeCell ref="A8:B8"/>
    <mergeCell ref="E8:F8"/>
    <mergeCell ref="H8:I8"/>
    <mergeCell ref="K8:L8"/>
    <mergeCell ref="N8:O8"/>
    <mergeCell ref="Q8:S8"/>
    <mergeCell ref="U8:W8"/>
    <mergeCell ref="A6:B6"/>
    <mergeCell ref="E6:G6"/>
    <mergeCell ref="I6:K6"/>
    <mergeCell ref="M6:O6"/>
    <mergeCell ref="Q6:S6"/>
    <mergeCell ref="U6:W6"/>
    <mergeCell ref="A3:W3"/>
    <mergeCell ref="A4:B4"/>
    <mergeCell ref="E4:G4"/>
    <mergeCell ref="I4:K4"/>
    <mergeCell ref="M4:O4"/>
    <mergeCell ref="Q4:S4"/>
    <mergeCell ref="U4:W4"/>
    <mergeCell ref="A1:W1"/>
    <mergeCell ref="A2:B2"/>
    <mergeCell ref="D2:E2"/>
    <mergeCell ref="F2:I2"/>
    <mergeCell ref="K2:M2"/>
    <mergeCell ref="N2:Q2"/>
    <mergeCell ref="R2:W2"/>
    <mergeCell ref="A5:B5"/>
    <mergeCell ref="C5:W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09132017</vt:lpstr>
    </vt:vector>
  </TitlesOfParts>
  <Company>Chicago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Latrice Williams</dc:creator>
  <cp:lastModifiedBy>Thomas Rowan III</cp:lastModifiedBy>
  <dcterms:created xsi:type="dcterms:W3CDTF">2017-09-13T17:44:48Z</dcterms:created>
  <dcterms:modified xsi:type="dcterms:W3CDTF">2023-05-12T17:38:34Z</dcterms:modified>
</cp:coreProperties>
</file>